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nza\Documents\AVZO\MR2019\"/>
    </mc:Choice>
  </mc:AlternateContent>
  <bookViews>
    <workbookView xWindow="0" yWindow="0" windowWidth="20460" windowHeight="7680"/>
  </bookViews>
  <sheets>
    <sheet name="muži, jun." sheetId="1" r:id="rId1"/>
    <sheet name="senioři" sheetId="2" r:id="rId2"/>
    <sheet name="ženy,dorost" sheetId="3" r:id="rId3"/>
    <sheet name="3x20" sheetId="4" r:id="rId4"/>
  </sheets>
  <calcPr calcId="152511"/>
</workbook>
</file>

<file path=xl/calcChain.xml><?xml version="1.0" encoding="utf-8"?>
<calcChain xmlns="http://schemas.openxmlformats.org/spreadsheetml/2006/main">
  <c r="K31" i="1" l="1"/>
  <c r="K32" i="1" l="1"/>
  <c r="K29" i="1"/>
  <c r="K33" i="1"/>
  <c r="K37" i="1"/>
  <c r="K36" i="1"/>
  <c r="K35" i="1"/>
  <c r="K34" i="1"/>
  <c r="K30" i="1"/>
  <c r="K28" i="1"/>
  <c r="K21" i="1"/>
  <c r="K24" i="1"/>
  <c r="K23" i="1"/>
  <c r="K22" i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12" i="4"/>
  <c r="M12" i="4"/>
  <c r="J12" i="4"/>
  <c r="G12" i="4"/>
  <c r="K12" i="3"/>
  <c r="K13" i="3"/>
  <c r="K14" i="3"/>
  <c r="K15" i="3"/>
  <c r="K16" i="3"/>
  <c r="K17" i="3"/>
  <c r="K18" i="3"/>
  <c r="K19" i="3"/>
  <c r="K11" i="3"/>
  <c r="K12" i="2"/>
  <c r="K13" i="2"/>
  <c r="K14" i="2"/>
  <c r="K15" i="2"/>
  <c r="K16" i="2"/>
  <c r="K17" i="2"/>
  <c r="K18" i="2"/>
  <c r="K19" i="2"/>
  <c r="K11" i="2"/>
  <c r="K17" i="1"/>
  <c r="K12" i="1"/>
  <c r="K13" i="1"/>
  <c r="K16" i="1"/>
  <c r="K14" i="1"/>
  <c r="K15" i="1"/>
  <c r="K11" i="1"/>
</calcChain>
</file>

<file path=xl/sharedStrings.xml><?xml version="1.0" encoding="utf-8"?>
<sst xmlns="http://schemas.openxmlformats.org/spreadsheetml/2006/main" count="137" uniqueCount="79">
  <si>
    <t>VÝSLEDKOVÁ LISTINA</t>
  </si>
  <si>
    <t>Pořadatel soutěže:  SSK AVZO Pňovany</t>
  </si>
  <si>
    <t>Místo konání: střelnice SSK Pňovany</t>
  </si>
  <si>
    <t>Disciplina:  LM SM 60 ran v leže</t>
  </si>
  <si>
    <t>Kategorie:  senioři</t>
  </si>
  <si>
    <t>Poř.</t>
  </si>
  <si>
    <t>Příjmení a jméno</t>
  </si>
  <si>
    <t>Rok</t>
  </si>
  <si>
    <t>název SSK</t>
  </si>
  <si>
    <t>1.</t>
  </si>
  <si>
    <t>celkem</t>
  </si>
  <si>
    <t>C</t>
  </si>
  <si>
    <t>Hlavní rozhodčí:  Ludvík Peikert A - 0014</t>
  </si>
  <si>
    <t>Ředitel závodu: Karel Krýda</t>
  </si>
  <si>
    <t>Název soutěže :</t>
  </si>
  <si>
    <t>Jarní cena Pňovan</t>
  </si>
  <si>
    <t>Pořadatel :</t>
  </si>
  <si>
    <t>SSK AVZO Pňovany</t>
  </si>
  <si>
    <t>Místo konání :</t>
  </si>
  <si>
    <t>Střelnice SSK Pňovany</t>
  </si>
  <si>
    <t>Datum konání :                          17.7.2010</t>
  </si>
  <si>
    <t>Kategorie:                                  muži, senioři, junioři</t>
  </si>
  <si>
    <t>Společná</t>
  </si>
  <si>
    <t>klek</t>
  </si>
  <si>
    <t>leh</t>
  </si>
  <si>
    <t>stoj</t>
  </si>
  <si>
    <t>Název SSK</t>
  </si>
  <si>
    <t>2.</t>
  </si>
  <si>
    <t>∑</t>
  </si>
  <si>
    <t>3.</t>
  </si>
  <si>
    <t>4.</t>
  </si>
  <si>
    <t>5.</t>
  </si>
  <si>
    <t>6.</t>
  </si>
  <si>
    <t>Celkem</t>
  </si>
  <si>
    <t>Hlavní rozhodčí: Ludvík Peikert A - 0014</t>
  </si>
  <si>
    <t>Disciplina:                         LM,SM 3 x 20 ran</t>
  </si>
  <si>
    <t>Název soutěže:  Pouťový závod</t>
  </si>
  <si>
    <t>Datum konání: 29.7.2017</t>
  </si>
  <si>
    <t>Datum konání: 29.9.2017</t>
  </si>
  <si>
    <t>Kategorie:  muži, junioři</t>
  </si>
  <si>
    <t>Kategorie:  ženy, dorost</t>
  </si>
  <si>
    <t>Datum konání: 27.7.2019</t>
  </si>
  <si>
    <t>Pořadatel soutěže:  SK Pňovany</t>
  </si>
  <si>
    <t>Místo konání: střelnice SK Pňovany</t>
  </si>
  <si>
    <t>Ředitel soutěže: Pavel Wencel</t>
  </si>
  <si>
    <t>Hlavní rozhodčí: Ludvík Peikert A - 0012</t>
  </si>
  <si>
    <t>Suk Vojtěch</t>
  </si>
  <si>
    <t>SSK Staré Sedlo</t>
  </si>
  <si>
    <t>Wiesner Roman</t>
  </si>
  <si>
    <t>Hauer Jiří</t>
  </si>
  <si>
    <t>Hauer Pavel</t>
  </si>
  <si>
    <t xml:space="preserve"> SK Pňovany</t>
  </si>
  <si>
    <t>SK Pňovany</t>
  </si>
  <si>
    <t>Ryneš Milan</t>
  </si>
  <si>
    <t>SSK Klatovy</t>
  </si>
  <si>
    <t>Gerberg Petr ml.</t>
  </si>
  <si>
    <t>Gerberg Petr st.</t>
  </si>
  <si>
    <t xml:space="preserve">Bočan Milan </t>
  </si>
  <si>
    <t>Luksch František</t>
  </si>
  <si>
    <t>Újezd Sv. Kříže</t>
  </si>
  <si>
    <t>Franta Josef</t>
  </si>
  <si>
    <t>Beneš Jan</t>
  </si>
  <si>
    <t>Vlk Tadeáš</t>
  </si>
  <si>
    <t>AVZO Hostouň</t>
  </si>
  <si>
    <t>Trišč Ondřej</t>
  </si>
  <si>
    <t>Újezd sv. Kříže</t>
  </si>
  <si>
    <t>Ludvík Matěj</t>
  </si>
  <si>
    <t>Wencel Pavel</t>
  </si>
  <si>
    <t>Kocourek František</t>
  </si>
  <si>
    <t>SSK Slovany</t>
  </si>
  <si>
    <t>Pavlíček Jindřich</t>
  </si>
  <si>
    <t>SSKP Domažlice</t>
  </si>
  <si>
    <t>Kaufner Jan</t>
  </si>
  <si>
    <t>Szabados Richard</t>
  </si>
  <si>
    <t>DLM Most</t>
  </si>
  <si>
    <t xml:space="preserve">Horáček Jan </t>
  </si>
  <si>
    <t>SSK Meziboří</t>
  </si>
  <si>
    <t>Pavíza Michal</t>
  </si>
  <si>
    <t>Plzeň -  Doubravka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</si>
</sst>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color theme="1"/>
      <name val="Times New Roman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48"/>
      <name val="Times New Roman"/>
      <family val="1"/>
      <charset val="238"/>
    </font>
    <font>
      <sz val="10"/>
      <color indexed="4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8"/>
      <color rgb="FFFF0000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Times New Roman CE"/>
      <family val="1"/>
      <charset val="238"/>
    </font>
    <font>
      <sz val="16"/>
      <color indexed="10"/>
      <name val="Times New Roman CE"/>
      <charset val="238"/>
    </font>
    <font>
      <b/>
      <sz val="12"/>
      <color indexed="40"/>
      <name val="Times New Roman CE"/>
      <charset val="238"/>
    </font>
    <font>
      <b/>
      <sz val="12"/>
      <color indexed="40"/>
      <name val="Times New Roman CE"/>
      <family val="1"/>
      <charset val="238"/>
    </font>
    <font>
      <b/>
      <sz val="10"/>
      <name val="Times New Roman CE"/>
      <charset val="238"/>
    </font>
    <font>
      <sz val="9"/>
      <name val="Times New Roman CE"/>
      <family val="1"/>
      <charset val="238"/>
    </font>
    <font>
      <b/>
      <sz val="12"/>
      <color rgb="FF00B0F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sz val="12"/>
      <name val="Arial CE"/>
      <family val="2"/>
      <charset val="238"/>
    </font>
    <font>
      <b/>
      <sz val="18"/>
      <color indexed="10"/>
      <name val="Times New Roman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3" tint="0.79998168889431442"/>
        <bgColor indexed="42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42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0" xfId="1" applyBorder="1" applyAlignment="1">
      <alignment horizontal="center"/>
    </xf>
    <xf numFmtId="0" fontId="4" fillId="0" borderId="0" xfId="1" applyFont="1" applyBorder="1"/>
    <xf numFmtId="0" fontId="5" fillId="0" borderId="0" xfId="1" applyFont="1"/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left" vertical="top"/>
    </xf>
    <xf numFmtId="0" fontId="2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0" xfId="1" applyBorder="1" applyAlignment="1">
      <alignment horizontal="center"/>
    </xf>
    <xf numFmtId="0" fontId="4" fillId="0" borderId="0" xfId="1" applyFont="1" applyBorder="1"/>
    <xf numFmtId="0" fontId="2" fillId="0" borderId="0" xfId="1" applyFont="1" applyBorder="1"/>
    <xf numFmtId="0" fontId="5" fillId="0" borderId="0" xfId="1" applyFont="1"/>
    <xf numFmtId="0" fontId="6" fillId="0" borderId="0" xfId="1" applyFont="1"/>
    <xf numFmtId="0" fontId="7" fillId="0" borderId="0" xfId="1" applyFont="1"/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2" fillId="0" borderId="0" xfId="1" applyFont="1" applyBorder="1" applyAlignment="1">
      <alignment horizontal="center"/>
    </xf>
    <xf numFmtId="0" fontId="8" fillId="0" borderId="0" xfId="1" applyFont="1"/>
    <xf numFmtId="0" fontId="2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/>
    <xf numFmtId="0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left"/>
    </xf>
    <xf numFmtId="0" fontId="3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0" fillId="0" borderId="0" xfId="2"/>
    <xf numFmtId="0" fontId="10" fillId="0" borderId="0" xfId="2" applyAlignment="1">
      <alignment horizontal="center"/>
    </xf>
    <xf numFmtId="0" fontId="11" fillId="0" borderId="0" xfId="2" applyFont="1"/>
    <xf numFmtId="0" fontId="12" fillId="0" borderId="0" xfId="2" applyFont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5" fillId="0" borderId="5" xfId="2" applyFont="1" applyBorder="1" applyAlignment="1">
      <alignment horizontal="center"/>
    </xf>
    <xf numFmtId="0" fontId="17" fillId="0" borderId="5" xfId="2" applyFont="1" applyBorder="1" applyAlignment="1">
      <alignment horizontal="center"/>
    </xf>
    <xf numFmtId="0" fontId="14" fillId="0" borderId="5" xfId="2" applyFont="1" applyFill="1" applyBorder="1"/>
    <xf numFmtId="0" fontId="16" fillId="0" borderId="5" xfId="2" applyFont="1" applyFill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4" fillId="0" borderId="0" xfId="2" applyFont="1" applyFill="1" applyBorder="1"/>
    <xf numFmtId="0" fontId="16" fillId="0" borderId="0" xfId="2" applyFont="1" applyFill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0" fontId="15" fillId="0" borderId="5" xfId="2" applyFont="1" applyFill="1" applyBorder="1" applyAlignment="1">
      <alignment horizontal="center"/>
    </xf>
    <xf numFmtId="49" fontId="17" fillId="0" borderId="5" xfId="2" applyNumberFormat="1" applyFont="1" applyFill="1" applyBorder="1" applyAlignment="1">
      <alignment horizontal="left"/>
    </xf>
    <xf numFmtId="0" fontId="15" fillId="0" borderId="0" xfId="2" applyFont="1" applyFill="1" applyBorder="1" applyAlignment="1">
      <alignment horizontal="center"/>
    </xf>
    <xf numFmtId="0" fontId="19" fillId="0" borderId="0" xfId="2" applyFont="1"/>
    <xf numFmtId="49" fontId="17" fillId="0" borderId="0" xfId="2" applyNumberFormat="1" applyFont="1" applyFill="1" applyBorder="1" applyAlignment="1">
      <alignment horizontal="left"/>
    </xf>
    <xf numFmtId="0" fontId="18" fillId="0" borderId="0" xfId="2" applyFont="1" applyFill="1" applyBorder="1" applyAlignment="1">
      <alignment horizontal="center"/>
    </xf>
    <xf numFmtId="0" fontId="20" fillId="0" borderId="0" xfId="2" applyFont="1"/>
    <xf numFmtId="0" fontId="21" fillId="0" borderId="0" xfId="2" applyFont="1"/>
    <xf numFmtId="0" fontId="22" fillId="0" borderId="0" xfId="2" applyFont="1" applyAlignment="1">
      <alignment horizontal="left"/>
    </xf>
    <xf numFmtId="0" fontId="22" fillId="0" borderId="0" xfId="2" applyFont="1" applyAlignment="1">
      <alignment horizontal="center"/>
    </xf>
    <xf numFmtId="0" fontId="16" fillId="0" borderId="5" xfId="2" applyFont="1" applyFill="1" applyBorder="1"/>
    <xf numFmtId="0" fontId="23" fillId="0" borderId="5" xfId="2" applyFont="1" applyFill="1" applyBorder="1" applyAlignment="1">
      <alignment horizontal="center"/>
    </xf>
    <xf numFmtId="0" fontId="25" fillId="0" borderId="0" xfId="2" applyFont="1"/>
    <xf numFmtId="0" fontId="17" fillId="0" borderId="6" xfId="2" applyFont="1" applyBorder="1" applyAlignment="1">
      <alignment horizontal="center"/>
    </xf>
    <xf numFmtId="0" fontId="14" fillId="2" borderId="4" xfId="2" applyFont="1" applyFill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15" fillId="0" borderId="7" xfId="2" applyFont="1" applyBorder="1" applyAlignment="1">
      <alignment horizontal="center"/>
    </xf>
    <xf numFmtId="0" fontId="17" fillId="0" borderId="5" xfId="2" applyFont="1" applyFill="1" applyBorder="1" applyAlignment="1">
      <alignment horizontal="center"/>
    </xf>
    <xf numFmtId="0" fontId="17" fillId="0" borderId="6" xfId="2" applyFont="1" applyFill="1" applyBorder="1" applyAlignment="1">
      <alignment horizontal="center"/>
    </xf>
    <xf numFmtId="0" fontId="17" fillId="0" borderId="7" xfId="2" applyFont="1" applyFill="1" applyBorder="1" applyAlignment="1">
      <alignment horizontal="center"/>
    </xf>
    <xf numFmtId="0" fontId="23" fillId="0" borderId="8" xfId="2" applyFont="1" applyFill="1" applyBorder="1" applyAlignment="1">
      <alignment horizontal="center"/>
    </xf>
    <xf numFmtId="0" fontId="16" fillId="0" borderId="7" xfId="2" applyFont="1" applyFill="1" applyBorder="1"/>
    <xf numFmtId="0" fontId="16" fillId="0" borderId="7" xfId="2" applyFont="1" applyFill="1" applyBorder="1" applyAlignment="1">
      <alignment horizontal="center"/>
    </xf>
    <xf numFmtId="49" fontId="17" fillId="0" borderId="9" xfId="2" applyNumberFormat="1" applyFont="1" applyFill="1" applyBorder="1" applyAlignment="1">
      <alignment horizontal="left"/>
    </xf>
    <xf numFmtId="0" fontId="17" fillId="0" borderId="10" xfId="2" applyFont="1" applyBorder="1" applyAlignment="1">
      <alignment horizontal="center"/>
    </xf>
    <xf numFmtId="0" fontId="17" fillId="0" borderId="7" xfId="2" applyFont="1" applyBorder="1" applyAlignment="1">
      <alignment horizontal="center"/>
    </xf>
    <xf numFmtId="0" fontId="17" fillId="0" borderId="9" xfId="2" applyFont="1" applyBorder="1" applyAlignment="1">
      <alignment horizontal="center"/>
    </xf>
    <xf numFmtId="0" fontId="16" fillId="0" borderId="4" xfId="2" applyFont="1" applyFill="1" applyBorder="1"/>
    <xf numFmtId="0" fontId="16" fillId="0" borderId="4" xfId="2" applyFont="1" applyFill="1" applyBorder="1" applyAlignment="1">
      <alignment horizontal="center"/>
    </xf>
    <xf numFmtId="49" fontId="17" fillId="0" borderId="4" xfId="2" applyNumberFormat="1" applyFont="1" applyFill="1" applyBorder="1" applyAlignment="1">
      <alignment horizontal="left"/>
    </xf>
    <xf numFmtId="0" fontId="18" fillId="0" borderId="4" xfId="2" applyFont="1" applyFill="1" applyBorder="1" applyAlignment="1">
      <alignment horizontal="center"/>
    </xf>
    <xf numFmtId="0" fontId="14" fillId="0" borderId="4" xfId="2" applyFont="1" applyFill="1" applyBorder="1" applyAlignment="1">
      <alignment horizontal="center"/>
    </xf>
    <xf numFmtId="0" fontId="14" fillId="0" borderId="4" xfId="2" applyFont="1" applyFill="1" applyBorder="1"/>
    <xf numFmtId="0" fontId="15" fillId="0" borderId="4" xfId="2" applyFont="1" applyBorder="1" applyAlignment="1">
      <alignment horizontal="center"/>
    </xf>
    <xf numFmtId="0" fontId="11" fillId="3" borderId="11" xfId="2" applyFont="1" applyFill="1" applyBorder="1" applyAlignment="1">
      <alignment horizontal="center"/>
    </xf>
    <xf numFmtId="0" fontId="11" fillId="3" borderId="12" xfId="2" applyFont="1" applyFill="1" applyBorder="1"/>
    <xf numFmtId="0" fontId="11" fillId="3" borderId="12" xfId="2" applyFont="1" applyFill="1" applyBorder="1" applyAlignment="1">
      <alignment horizontal="center"/>
    </xf>
    <xf numFmtId="0" fontId="27" fillId="4" borderId="12" xfId="2" applyFont="1" applyFill="1" applyBorder="1" applyAlignment="1">
      <alignment horizontal="center"/>
    </xf>
    <xf numFmtId="0" fontId="11" fillId="3" borderId="13" xfId="2" applyFont="1" applyFill="1" applyBorder="1" applyAlignment="1">
      <alignment horizontal="center"/>
    </xf>
    <xf numFmtId="0" fontId="2" fillId="5" borderId="2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28" fillId="0" borderId="0" xfId="2" applyFont="1"/>
    <xf numFmtId="0" fontId="24" fillId="0" borderId="5" xfId="2" applyFont="1" applyFill="1" applyBorder="1" applyAlignment="1">
      <alignment horizontal="center"/>
    </xf>
    <xf numFmtId="0" fontId="24" fillId="0" borderId="5" xfId="2" applyFont="1" applyFill="1" applyBorder="1"/>
    <xf numFmtId="0" fontId="13" fillId="0" borderId="5" xfId="2" applyFont="1" applyFill="1" applyBorder="1" applyAlignment="1">
      <alignment horizontal="center"/>
    </xf>
    <xf numFmtId="0" fontId="13" fillId="0" borderId="5" xfId="2" applyFont="1" applyFill="1" applyBorder="1"/>
    <xf numFmtId="0" fontId="13" fillId="0" borderId="6" xfId="2" applyFont="1" applyFill="1" applyBorder="1" applyAlignment="1">
      <alignment horizontal="center"/>
    </xf>
    <xf numFmtId="0" fontId="29" fillId="0" borderId="0" xfId="0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/>
    <xf numFmtId="0" fontId="29" fillId="0" borderId="4" xfId="1" applyNumberFormat="1" applyFont="1" applyBorder="1" applyAlignment="1">
      <alignment horizontal="left"/>
    </xf>
    <xf numFmtId="0" fontId="29" fillId="0" borderId="4" xfId="1" applyNumberFormat="1" applyFont="1" applyBorder="1" applyAlignment="1">
      <alignment horizontal="center"/>
    </xf>
    <xf numFmtId="0" fontId="30" fillId="0" borderId="4" xfId="1" applyNumberFormat="1" applyFont="1" applyBorder="1" applyAlignment="1">
      <alignment horizontal="left"/>
    </xf>
    <xf numFmtId="0" fontId="29" fillId="0" borderId="4" xfId="0" applyFont="1" applyFill="1" applyBorder="1" applyAlignment="1">
      <alignment horizontal="left"/>
    </xf>
    <xf numFmtId="0" fontId="29" fillId="0" borderId="4" xfId="0" applyFont="1" applyBorder="1" applyAlignment="1">
      <alignment horizontal="center"/>
    </xf>
    <xf numFmtId="49" fontId="29" fillId="0" borderId="4" xfId="0" applyNumberFormat="1" applyFont="1" applyFill="1" applyBorder="1" applyAlignment="1">
      <alignment horizontal="center"/>
    </xf>
    <xf numFmtId="0" fontId="3" fillId="0" borderId="3" xfId="1" applyNumberFormat="1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Fill="1" applyBorder="1" applyAlignment="1">
      <alignment horizontal="left"/>
    </xf>
    <xf numFmtId="0" fontId="30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30" fillId="0" borderId="4" xfId="0" applyNumberFormat="1" applyFont="1" applyFill="1" applyBorder="1" applyAlignment="1">
      <alignment horizontal="left"/>
    </xf>
    <xf numFmtId="0" fontId="2" fillId="0" borderId="4" xfId="1" applyNumberFormat="1" applyFont="1" applyBorder="1" applyAlignment="1">
      <alignment horizontal="left"/>
    </xf>
    <xf numFmtId="0" fontId="2" fillId="0" borderId="4" xfId="1" applyNumberFormat="1" applyFont="1" applyBorder="1" applyAlignment="1">
      <alignment horizontal="center"/>
    </xf>
    <xf numFmtId="49" fontId="3" fillId="0" borderId="4" xfId="0" applyNumberFormat="1" applyFont="1" applyFill="1" applyBorder="1" applyAlignment="1">
      <alignment horizontal="left"/>
    </xf>
    <xf numFmtId="49" fontId="30" fillId="0" borderId="3" xfId="0" applyNumberFormat="1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left"/>
    </xf>
    <xf numFmtId="0" fontId="3" fillId="0" borderId="0" xfId="1" applyNumberFormat="1" applyFont="1" applyBorder="1" applyAlignment="1">
      <alignment horizontal="center"/>
    </xf>
    <xf numFmtId="49" fontId="30" fillId="0" borderId="3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2" fillId="0" borderId="3" xfId="1" applyNumberFormat="1" applyFont="1" applyBorder="1" applyAlignment="1">
      <alignment horizontal="center"/>
    </xf>
    <xf numFmtId="0" fontId="30" fillId="0" borderId="3" xfId="1" applyNumberFormat="1" applyFont="1" applyBorder="1" applyAlignment="1">
      <alignment horizontal="center"/>
    </xf>
    <xf numFmtId="0" fontId="29" fillId="0" borderId="5" xfId="1" applyNumberFormat="1" applyFont="1" applyBorder="1" applyAlignment="1">
      <alignment horizontal="left"/>
    </xf>
    <xf numFmtId="0" fontId="29" fillId="0" borderId="3" xfId="1" applyNumberFormat="1" applyFont="1" applyBorder="1" applyAlignment="1">
      <alignment horizontal="center"/>
    </xf>
    <xf numFmtId="0" fontId="29" fillId="0" borderId="14" xfId="1" applyNumberFormat="1" applyFont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0" fontId="29" fillId="0" borderId="5" xfId="0" applyFont="1" applyBorder="1" applyAlignment="1">
      <alignment horizontal="center"/>
    </xf>
    <xf numFmtId="0" fontId="11" fillId="0" borderId="0" xfId="2" applyFont="1" applyAlignment="1">
      <alignment horizontal="left"/>
    </xf>
    <xf numFmtId="14" fontId="26" fillId="0" borderId="0" xfId="2" applyNumberFormat="1" applyFont="1" applyAlignment="1">
      <alignment horizontal="left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1171575</xdr:colOff>
      <xdr:row>1</xdr:row>
      <xdr:rowOff>9525</xdr:rowOff>
    </xdr:from>
    <xdr:to>
      <xdr:col>8</xdr:col>
      <xdr:colOff>0</xdr:colOff>
      <xdr:row>6</xdr:row>
      <xdr:rowOff>133350</xdr:rowOff>
    </xdr:to>
    <xdr:pic>
      <xdr:nvPicPr>
        <xdr:cNvPr id="3" name="Picture 1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34857"/>
        <a:stretch>
          <a:fillRect/>
        </a:stretch>
      </xdr:blipFill>
      <xdr:spPr bwMode="auto">
        <a:xfrm>
          <a:off x="3200400" y="295275"/>
          <a:ext cx="11430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0</xdr:rowOff>
    </xdr:from>
    <xdr:to>
      <xdr:col>7</xdr:col>
      <xdr:colOff>152400</xdr:colOff>
      <xdr:row>6</xdr:row>
      <xdr:rowOff>123825</xdr:rowOff>
    </xdr:to>
    <xdr:pic>
      <xdr:nvPicPr>
        <xdr:cNvPr id="4" name="Picture 1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34857"/>
        <a:stretch>
          <a:fillRect/>
        </a:stretch>
      </xdr:blipFill>
      <xdr:spPr bwMode="auto">
        <a:xfrm>
          <a:off x="3571875" y="285750"/>
          <a:ext cx="11430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1</xdr:row>
      <xdr:rowOff>0</xdr:rowOff>
    </xdr:from>
    <xdr:to>
      <xdr:col>7</xdr:col>
      <xdr:colOff>171450</xdr:colOff>
      <xdr:row>6</xdr:row>
      <xdr:rowOff>123825</xdr:rowOff>
    </xdr:to>
    <xdr:pic>
      <xdr:nvPicPr>
        <xdr:cNvPr id="3" name="Picture 1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34857"/>
        <a:stretch>
          <a:fillRect/>
        </a:stretch>
      </xdr:blipFill>
      <xdr:spPr bwMode="auto">
        <a:xfrm>
          <a:off x="3333750" y="285750"/>
          <a:ext cx="11430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95250</xdr:colOff>
      <xdr:row>5</xdr:row>
      <xdr:rowOff>180975</xdr:rowOff>
    </xdr:to>
    <xdr:pic>
      <xdr:nvPicPr>
        <xdr:cNvPr id="2" name="Picture 1" descr="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0"/>
          <a:ext cx="10953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22" zoomScalePageLayoutView="120" workbookViewId="0">
      <selection activeCell="C48" sqref="C48"/>
    </sheetView>
  </sheetViews>
  <sheetFormatPr defaultRowHeight="12.75" x14ac:dyDescent="0.2"/>
  <cols>
    <col min="1" max="1" width="5.33203125" customWidth="1"/>
    <col min="2" max="2" width="22.1640625" customWidth="1"/>
    <col min="3" max="3" width="7.33203125" style="39" customWidth="1"/>
    <col min="4" max="4" width="21.1640625" style="39" bestFit="1" customWidth="1"/>
    <col min="5" max="10" width="4.83203125" style="39" customWidth="1"/>
    <col min="11" max="11" width="7.83203125" style="39" customWidth="1"/>
    <col min="12" max="12" width="4.83203125" style="39" customWidth="1"/>
  </cols>
  <sheetData>
    <row r="1" spans="1:12" ht="22.5" x14ac:dyDescent="0.3">
      <c r="A1" s="1"/>
      <c r="B1" s="1"/>
      <c r="C1" s="41" t="s">
        <v>0</v>
      </c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">
      <c r="A2" s="1"/>
      <c r="B2" s="8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.75" x14ac:dyDescent="0.25">
      <c r="A3" s="24" t="s">
        <v>36</v>
      </c>
      <c r="B3" s="9"/>
      <c r="C3" s="35"/>
      <c r="D3" s="35"/>
      <c r="E3" s="35"/>
      <c r="F3" s="36"/>
      <c r="G3" s="36"/>
      <c r="H3" s="36"/>
      <c r="I3" s="36"/>
      <c r="J3" s="36"/>
      <c r="K3" s="36"/>
      <c r="L3" s="36"/>
    </row>
    <row r="4" spans="1:12" ht="15.75" x14ac:dyDescent="0.25">
      <c r="A4" s="16" t="s">
        <v>42</v>
      </c>
      <c r="B4" s="3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.75" x14ac:dyDescent="0.25">
      <c r="A5" s="16" t="s">
        <v>43</v>
      </c>
      <c r="B5" s="2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5.75" x14ac:dyDescent="0.25">
      <c r="A6" s="16" t="s">
        <v>41</v>
      </c>
      <c r="B6" s="2"/>
      <c r="C6" s="36"/>
      <c r="D6" s="14"/>
      <c r="E6" s="14"/>
      <c r="F6" s="14"/>
      <c r="G6" s="14"/>
      <c r="H6" s="14"/>
      <c r="I6" s="14"/>
      <c r="J6" s="14"/>
      <c r="K6" s="14"/>
      <c r="L6" s="14"/>
    </row>
    <row r="7" spans="1:12" ht="15.75" x14ac:dyDescent="0.25">
      <c r="A7" s="2" t="s">
        <v>3</v>
      </c>
      <c r="B7" s="3"/>
      <c r="C7" s="36"/>
      <c r="D7" s="14"/>
      <c r="E7" s="14"/>
      <c r="F7" s="14"/>
      <c r="G7" s="14"/>
      <c r="H7" s="14"/>
      <c r="I7" s="14"/>
      <c r="J7" s="14"/>
      <c r="K7" s="14"/>
      <c r="L7" s="14"/>
    </row>
    <row r="8" spans="1:12" ht="15.75" x14ac:dyDescent="0.25">
      <c r="A8" s="6"/>
      <c r="B8" s="7"/>
      <c r="C8" s="42"/>
      <c r="D8" s="14"/>
      <c r="E8" s="14"/>
      <c r="F8" s="14"/>
      <c r="G8" s="14"/>
      <c r="H8" s="14"/>
      <c r="I8" s="14"/>
      <c r="J8" s="14"/>
      <c r="K8" s="14"/>
      <c r="L8" s="14"/>
    </row>
    <row r="9" spans="1:12" ht="16.5" thickBot="1" x14ac:dyDescent="0.3">
      <c r="A9" s="27" t="s">
        <v>39</v>
      </c>
      <c r="B9" s="3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17.25" customHeight="1" thickBot="1" x14ac:dyDescent="0.3">
      <c r="A10" s="98" t="s">
        <v>5</v>
      </c>
      <c r="B10" s="98" t="s">
        <v>6</v>
      </c>
      <c r="C10" s="98" t="s">
        <v>7</v>
      </c>
      <c r="D10" s="98" t="s">
        <v>8</v>
      </c>
      <c r="E10" s="98" t="s">
        <v>9</v>
      </c>
      <c r="F10" s="98">
        <v>2</v>
      </c>
      <c r="G10" s="98">
        <v>3</v>
      </c>
      <c r="H10" s="98">
        <v>4</v>
      </c>
      <c r="I10" s="98">
        <v>5</v>
      </c>
      <c r="J10" s="98">
        <v>6</v>
      </c>
      <c r="K10" s="98" t="s">
        <v>10</v>
      </c>
      <c r="L10" s="98" t="s">
        <v>11</v>
      </c>
    </row>
    <row r="11" spans="1:12" ht="17.25" customHeight="1" x14ac:dyDescent="0.25">
      <c r="A11" s="10">
        <v>1</v>
      </c>
      <c r="B11" s="112" t="s">
        <v>49</v>
      </c>
      <c r="C11" s="113">
        <v>1996</v>
      </c>
      <c r="D11" s="114" t="s">
        <v>52</v>
      </c>
      <c r="E11" s="124">
        <v>98</v>
      </c>
      <c r="F11" s="124">
        <v>99</v>
      </c>
      <c r="G11" s="124">
        <v>99</v>
      </c>
      <c r="H11" s="124">
        <v>95</v>
      </c>
      <c r="I11" s="124">
        <v>97</v>
      </c>
      <c r="J11" s="124">
        <v>99</v>
      </c>
      <c r="K11" s="124">
        <f t="shared" ref="K11:K17" si="0">SUM(E11:J11)</f>
        <v>587</v>
      </c>
      <c r="L11" s="31">
        <v>18</v>
      </c>
    </row>
    <row r="12" spans="1:12" ht="17.25" customHeight="1" x14ac:dyDescent="0.25">
      <c r="A12" s="13">
        <v>2</v>
      </c>
      <c r="B12" s="135" t="s">
        <v>56</v>
      </c>
      <c r="C12" s="136">
        <v>1976</v>
      </c>
      <c r="D12" s="137" t="s">
        <v>54</v>
      </c>
      <c r="E12" s="124">
        <v>97</v>
      </c>
      <c r="F12" s="124">
        <v>97</v>
      </c>
      <c r="G12" s="124">
        <v>96</v>
      </c>
      <c r="H12" s="124">
        <v>95</v>
      </c>
      <c r="I12" s="124">
        <v>96</v>
      </c>
      <c r="J12" s="124">
        <v>95</v>
      </c>
      <c r="K12" s="124">
        <f t="shared" si="0"/>
        <v>576</v>
      </c>
      <c r="L12" s="31">
        <v>24</v>
      </c>
    </row>
    <row r="13" spans="1:12" ht="17.25" customHeight="1" x14ac:dyDescent="0.25">
      <c r="A13" s="10">
        <v>3</v>
      </c>
      <c r="B13" s="138" t="s">
        <v>60</v>
      </c>
      <c r="C13" s="139">
        <v>1982</v>
      </c>
      <c r="D13" s="139" t="s">
        <v>59</v>
      </c>
      <c r="E13" s="124">
        <v>91</v>
      </c>
      <c r="F13" s="124">
        <v>98</v>
      </c>
      <c r="G13" s="124">
        <v>97</v>
      </c>
      <c r="H13" s="124">
        <v>96</v>
      </c>
      <c r="I13" s="124">
        <v>94</v>
      </c>
      <c r="J13" s="124">
        <v>97</v>
      </c>
      <c r="K13" s="124">
        <f t="shared" si="0"/>
        <v>573</v>
      </c>
      <c r="L13" s="31">
        <v>17</v>
      </c>
    </row>
    <row r="14" spans="1:12" ht="17.25" customHeight="1" x14ac:dyDescent="0.25">
      <c r="A14" s="12">
        <v>4</v>
      </c>
      <c r="B14" s="111" t="s">
        <v>73</v>
      </c>
      <c r="C14" s="31">
        <v>1973</v>
      </c>
      <c r="D14" s="134" t="s">
        <v>74</v>
      </c>
      <c r="E14" s="31">
        <v>97</v>
      </c>
      <c r="F14" s="31">
        <v>94</v>
      </c>
      <c r="G14" s="31">
        <v>96</v>
      </c>
      <c r="H14" s="31">
        <v>95</v>
      </c>
      <c r="I14" s="31">
        <v>96</v>
      </c>
      <c r="J14" s="31">
        <v>92</v>
      </c>
      <c r="K14" s="31">
        <f t="shared" si="0"/>
        <v>570</v>
      </c>
      <c r="L14" s="31">
        <v>17</v>
      </c>
    </row>
    <row r="15" spans="1:12" ht="17.25" customHeight="1" x14ac:dyDescent="0.25">
      <c r="A15" s="11">
        <v>5</v>
      </c>
      <c r="B15" s="32" t="s">
        <v>75</v>
      </c>
      <c r="C15" s="115">
        <v>1985</v>
      </c>
      <c r="D15" s="115" t="s">
        <v>76</v>
      </c>
      <c r="E15" s="31">
        <v>95</v>
      </c>
      <c r="F15" s="31">
        <v>95</v>
      </c>
      <c r="G15" s="31">
        <v>95</v>
      </c>
      <c r="H15" s="31">
        <v>86</v>
      </c>
      <c r="I15" s="31">
        <v>98</v>
      </c>
      <c r="J15" s="31">
        <v>95</v>
      </c>
      <c r="K15" s="31">
        <f t="shared" si="0"/>
        <v>564</v>
      </c>
      <c r="L15" s="31">
        <v>17</v>
      </c>
    </row>
    <row r="16" spans="1:12" ht="17.25" customHeight="1" x14ac:dyDescent="0.25">
      <c r="A16" s="29">
        <v>6</v>
      </c>
      <c r="B16" s="117" t="s">
        <v>61</v>
      </c>
      <c r="C16" s="120">
        <v>1976</v>
      </c>
      <c r="D16" s="120" t="s">
        <v>59</v>
      </c>
      <c r="E16" s="31">
        <v>93</v>
      </c>
      <c r="F16" s="31">
        <v>95</v>
      </c>
      <c r="G16" s="31">
        <v>91</v>
      </c>
      <c r="H16" s="31">
        <v>96</v>
      </c>
      <c r="I16" s="31">
        <v>94</v>
      </c>
      <c r="J16" s="31">
        <v>94</v>
      </c>
      <c r="K16" s="31">
        <f t="shared" si="0"/>
        <v>563</v>
      </c>
      <c r="L16" s="31">
        <v>8</v>
      </c>
    </row>
    <row r="17" spans="1:17" ht="17.25" customHeight="1" x14ac:dyDescent="0.25">
      <c r="A17" s="29">
        <v>7</v>
      </c>
      <c r="B17" s="111" t="s">
        <v>53</v>
      </c>
      <c r="C17" s="118">
        <v>1975</v>
      </c>
      <c r="D17" s="118" t="s">
        <v>54</v>
      </c>
      <c r="E17" s="31">
        <v>91</v>
      </c>
      <c r="F17" s="31">
        <v>96</v>
      </c>
      <c r="G17" s="31">
        <v>95</v>
      </c>
      <c r="H17" s="31">
        <v>91</v>
      </c>
      <c r="I17" s="31">
        <v>91</v>
      </c>
      <c r="J17" s="31">
        <v>89</v>
      </c>
      <c r="K17" s="31">
        <f t="shared" si="0"/>
        <v>553</v>
      </c>
      <c r="L17" s="31">
        <v>8</v>
      </c>
    </row>
    <row r="18" spans="1:17" x14ac:dyDescent="0.2">
      <c r="A18" s="4"/>
      <c r="B18" s="5"/>
      <c r="C18" s="18"/>
      <c r="D18" s="18"/>
      <c r="E18" s="18"/>
      <c r="F18" s="18"/>
      <c r="G18" s="18"/>
      <c r="H18" s="18"/>
      <c r="I18" s="18"/>
      <c r="J18" s="18"/>
      <c r="K18" s="40"/>
      <c r="L18" s="18"/>
    </row>
    <row r="19" spans="1:17" ht="16.5" thickBot="1" x14ac:dyDescent="0.3">
      <c r="A19" s="27" t="s">
        <v>40</v>
      </c>
      <c r="B19" s="17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7" ht="16.5" thickBot="1" x14ac:dyDescent="0.3">
      <c r="A20" s="98" t="s">
        <v>5</v>
      </c>
      <c r="B20" s="98" t="s">
        <v>6</v>
      </c>
      <c r="C20" s="98" t="s">
        <v>7</v>
      </c>
      <c r="D20" s="98" t="s">
        <v>8</v>
      </c>
      <c r="E20" s="98" t="s">
        <v>9</v>
      </c>
      <c r="F20" s="98">
        <v>2</v>
      </c>
      <c r="G20" s="98">
        <v>3</v>
      </c>
      <c r="H20" s="98">
        <v>4</v>
      </c>
      <c r="I20" s="98">
        <v>5</v>
      </c>
      <c r="J20" s="98">
        <v>6</v>
      </c>
      <c r="K20" s="98" t="s">
        <v>10</v>
      </c>
      <c r="L20" s="99" t="s">
        <v>11</v>
      </c>
    </row>
    <row r="21" spans="1:17" ht="15.75" x14ac:dyDescent="0.25">
      <c r="A21" s="28">
        <v>1</v>
      </c>
      <c r="B21" s="123" t="s">
        <v>66</v>
      </c>
      <c r="C21" s="124">
        <v>2003</v>
      </c>
      <c r="D21" s="124" t="s">
        <v>47</v>
      </c>
      <c r="E21" s="124">
        <v>98</v>
      </c>
      <c r="F21" s="124">
        <v>93</v>
      </c>
      <c r="G21" s="124">
        <v>95</v>
      </c>
      <c r="H21" s="124">
        <v>98</v>
      </c>
      <c r="I21" s="124">
        <v>99</v>
      </c>
      <c r="J21" s="124">
        <v>96</v>
      </c>
      <c r="K21" s="124">
        <f>SUM(E21:J21)</f>
        <v>579</v>
      </c>
      <c r="L21" s="31">
        <v>23</v>
      </c>
    </row>
    <row r="22" spans="1:17" ht="15.75" x14ac:dyDescent="0.25">
      <c r="A22" s="34">
        <v>2</v>
      </c>
      <c r="B22" s="109" t="s">
        <v>46</v>
      </c>
      <c r="C22" s="110">
        <v>2004</v>
      </c>
      <c r="D22" s="110" t="s">
        <v>47</v>
      </c>
      <c r="E22" s="124">
        <v>95</v>
      </c>
      <c r="F22" s="124">
        <v>95</v>
      </c>
      <c r="G22" s="124">
        <v>96</v>
      </c>
      <c r="H22" s="124">
        <v>96</v>
      </c>
      <c r="I22" s="124">
        <v>96</v>
      </c>
      <c r="J22" s="124">
        <v>96</v>
      </c>
      <c r="K22" s="124">
        <f>SUM(E22:J22)</f>
        <v>574</v>
      </c>
      <c r="L22" s="31">
        <v>10</v>
      </c>
    </row>
    <row r="23" spans="1:17" ht="15.75" x14ac:dyDescent="0.25">
      <c r="A23" s="28">
        <v>3</v>
      </c>
      <c r="B23" s="123" t="s">
        <v>55</v>
      </c>
      <c r="C23" s="124">
        <v>2004</v>
      </c>
      <c r="D23" s="124" t="s">
        <v>47</v>
      </c>
      <c r="E23" s="124">
        <v>95</v>
      </c>
      <c r="F23" s="124">
        <v>96</v>
      </c>
      <c r="G23" s="124">
        <v>95</v>
      </c>
      <c r="H23" s="124">
        <v>93</v>
      </c>
      <c r="I23" s="124">
        <v>94</v>
      </c>
      <c r="J23" s="124">
        <v>97</v>
      </c>
      <c r="K23" s="124">
        <f>SUM(E23:J23)</f>
        <v>570</v>
      </c>
      <c r="L23" s="31">
        <v>18</v>
      </c>
    </row>
    <row r="24" spans="1:17" ht="15.75" x14ac:dyDescent="0.25">
      <c r="A24" s="33">
        <v>4</v>
      </c>
      <c r="B24" s="32" t="s">
        <v>62</v>
      </c>
      <c r="C24" s="31">
        <v>2006</v>
      </c>
      <c r="D24" s="31" t="s">
        <v>63</v>
      </c>
      <c r="E24" s="31">
        <v>88</v>
      </c>
      <c r="F24" s="31">
        <v>95</v>
      </c>
      <c r="G24" s="31">
        <v>92</v>
      </c>
      <c r="H24" s="31">
        <v>94</v>
      </c>
      <c r="I24" s="31">
        <v>89</v>
      </c>
      <c r="J24" s="31">
        <v>92</v>
      </c>
      <c r="K24" s="31">
        <f>SUM(E24:J24)</f>
        <v>550</v>
      </c>
      <c r="L24" s="31">
        <v>6</v>
      </c>
    </row>
    <row r="25" spans="1:17" x14ac:dyDescent="0.2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40"/>
      <c r="L25" s="18"/>
    </row>
    <row r="26" spans="1:17" ht="16.5" thickBot="1" x14ac:dyDescent="0.3">
      <c r="A26" s="27" t="s">
        <v>4</v>
      </c>
      <c r="B26" s="17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1:17" ht="16.5" thickBot="1" x14ac:dyDescent="0.3">
      <c r="A27" s="98" t="s">
        <v>5</v>
      </c>
      <c r="B27" s="98" t="s">
        <v>6</v>
      </c>
      <c r="C27" s="98" t="s">
        <v>7</v>
      </c>
      <c r="D27" s="98" t="s">
        <v>8</v>
      </c>
      <c r="E27" s="98" t="s">
        <v>9</v>
      </c>
      <c r="F27" s="98">
        <v>2</v>
      </c>
      <c r="G27" s="98">
        <v>3</v>
      </c>
      <c r="H27" s="98">
        <v>4</v>
      </c>
      <c r="I27" s="98">
        <v>5</v>
      </c>
      <c r="J27" s="98">
        <v>6</v>
      </c>
      <c r="K27" s="98" t="s">
        <v>10</v>
      </c>
      <c r="L27" s="99" t="s">
        <v>11</v>
      </c>
    </row>
    <row r="28" spans="1:17" ht="15.75" x14ac:dyDescent="0.25">
      <c r="A28" s="28">
        <v>1</v>
      </c>
      <c r="B28" s="109" t="s">
        <v>48</v>
      </c>
      <c r="C28" s="110">
        <v>1962</v>
      </c>
      <c r="D28" s="110" t="s">
        <v>52</v>
      </c>
      <c r="E28" s="124">
        <v>96</v>
      </c>
      <c r="F28" s="124">
        <v>97</v>
      </c>
      <c r="G28" s="124">
        <v>99</v>
      </c>
      <c r="H28" s="124">
        <v>96</v>
      </c>
      <c r="I28" s="124">
        <v>100</v>
      </c>
      <c r="J28" s="124">
        <v>99</v>
      </c>
      <c r="K28" s="124">
        <f t="shared" ref="K28:K37" si="1">SUM(E28:J28)</f>
        <v>587</v>
      </c>
      <c r="L28" s="31">
        <v>19</v>
      </c>
    </row>
    <row r="29" spans="1:17" ht="15.75" x14ac:dyDescent="0.25">
      <c r="A29" s="34">
        <v>2</v>
      </c>
      <c r="B29" s="130" t="s">
        <v>70</v>
      </c>
      <c r="C29" s="121">
        <v>1944</v>
      </c>
      <c r="D29" s="131" t="s">
        <v>71</v>
      </c>
      <c r="E29" s="124">
        <v>95</v>
      </c>
      <c r="F29" s="124">
        <v>96</v>
      </c>
      <c r="G29" s="124">
        <v>93</v>
      </c>
      <c r="H29" s="124">
        <v>98</v>
      </c>
      <c r="I29" s="124">
        <v>97</v>
      </c>
      <c r="J29" s="124">
        <v>95</v>
      </c>
      <c r="K29" s="124">
        <f t="shared" si="1"/>
        <v>574</v>
      </c>
      <c r="L29" s="31">
        <v>15</v>
      </c>
    </row>
    <row r="30" spans="1:17" ht="15.75" x14ac:dyDescent="0.25">
      <c r="A30" s="28">
        <v>3</v>
      </c>
      <c r="B30" s="132" t="s">
        <v>50</v>
      </c>
      <c r="C30" s="133">
        <v>1968</v>
      </c>
      <c r="D30" s="133" t="s">
        <v>51</v>
      </c>
      <c r="E30" s="124">
        <v>92</v>
      </c>
      <c r="F30" s="124">
        <v>93</v>
      </c>
      <c r="G30" s="124">
        <v>98</v>
      </c>
      <c r="H30" s="124">
        <v>95</v>
      </c>
      <c r="I30" s="124">
        <v>96</v>
      </c>
      <c r="J30" s="124">
        <v>97</v>
      </c>
      <c r="K30" s="124">
        <f t="shared" si="1"/>
        <v>571</v>
      </c>
      <c r="L30" s="31">
        <v>18</v>
      </c>
    </row>
    <row r="31" spans="1:17" ht="15.75" x14ac:dyDescent="0.25">
      <c r="A31" s="33">
        <v>4</v>
      </c>
      <c r="B31" s="32" t="s">
        <v>77</v>
      </c>
      <c r="C31" s="31">
        <v>1966</v>
      </c>
      <c r="D31" s="31" t="s">
        <v>78</v>
      </c>
      <c r="E31" s="31">
        <v>99</v>
      </c>
      <c r="F31" s="31">
        <v>95</v>
      </c>
      <c r="G31" s="31">
        <v>97</v>
      </c>
      <c r="H31" s="31">
        <v>96</v>
      </c>
      <c r="I31" s="31">
        <v>91</v>
      </c>
      <c r="J31" s="31">
        <v>92</v>
      </c>
      <c r="K31" s="31">
        <f t="shared" si="1"/>
        <v>570</v>
      </c>
      <c r="L31" s="31">
        <v>16</v>
      </c>
    </row>
    <row r="32" spans="1:17" ht="15.75" x14ac:dyDescent="0.25">
      <c r="A32" s="29">
        <v>5</v>
      </c>
      <c r="B32" s="129" t="s">
        <v>72</v>
      </c>
      <c r="C32" s="116">
        <v>1949</v>
      </c>
      <c r="D32" s="126" t="s">
        <v>71</v>
      </c>
      <c r="E32" s="31">
        <v>95</v>
      </c>
      <c r="F32" s="31">
        <v>96</v>
      </c>
      <c r="G32" s="31">
        <v>95</v>
      </c>
      <c r="H32" s="31">
        <v>91</v>
      </c>
      <c r="I32" s="31">
        <v>94</v>
      </c>
      <c r="J32" s="31">
        <v>97</v>
      </c>
      <c r="K32" s="31">
        <f t="shared" si="1"/>
        <v>568</v>
      </c>
      <c r="L32" s="31">
        <v>13</v>
      </c>
      <c r="O32" s="127"/>
      <c r="P32" s="128"/>
      <c r="Q32" s="128"/>
    </row>
    <row r="33" spans="1:12" ht="15.75" x14ac:dyDescent="0.25">
      <c r="A33" s="33">
        <v>6</v>
      </c>
      <c r="B33" s="32" t="s">
        <v>68</v>
      </c>
      <c r="C33" s="119">
        <v>1941</v>
      </c>
      <c r="D33" s="119" t="s">
        <v>69</v>
      </c>
      <c r="E33" s="31">
        <v>94</v>
      </c>
      <c r="F33" s="31">
        <v>95</v>
      </c>
      <c r="G33" s="31">
        <v>95</v>
      </c>
      <c r="H33" s="31">
        <v>94</v>
      </c>
      <c r="I33" s="31">
        <v>93</v>
      </c>
      <c r="J33" s="31">
        <v>94</v>
      </c>
      <c r="K33" s="31">
        <f t="shared" si="1"/>
        <v>565</v>
      </c>
      <c r="L33" s="31">
        <v>15</v>
      </c>
    </row>
    <row r="34" spans="1:12" ht="15.75" x14ac:dyDescent="0.25">
      <c r="A34" s="29">
        <v>7</v>
      </c>
      <c r="B34" s="125" t="s">
        <v>57</v>
      </c>
      <c r="C34" s="120">
        <v>1954</v>
      </c>
      <c r="D34" s="120" t="s">
        <v>63</v>
      </c>
      <c r="E34" s="31">
        <v>93</v>
      </c>
      <c r="F34" s="31">
        <v>92</v>
      </c>
      <c r="G34" s="31">
        <v>90</v>
      </c>
      <c r="H34" s="31">
        <v>88</v>
      </c>
      <c r="I34" s="31">
        <v>93</v>
      </c>
      <c r="J34" s="31">
        <v>91</v>
      </c>
      <c r="K34" s="31">
        <f t="shared" si="1"/>
        <v>547</v>
      </c>
      <c r="L34" s="31">
        <v>9</v>
      </c>
    </row>
    <row r="35" spans="1:12" ht="15.75" x14ac:dyDescent="0.25">
      <c r="A35" s="33">
        <v>8</v>
      </c>
      <c r="B35" s="117" t="s">
        <v>58</v>
      </c>
      <c r="C35" s="120">
        <v>1950</v>
      </c>
      <c r="D35" s="120" t="s">
        <v>59</v>
      </c>
      <c r="E35" s="31">
        <v>84</v>
      </c>
      <c r="F35" s="31">
        <v>91</v>
      </c>
      <c r="G35" s="31">
        <v>84</v>
      </c>
      <c r="H35" s="31">
        <v>92</v>
      </c>
      <c r="I35" s="31">
        <v>95</v>
      </c>
      <c r="J35" s="31">
        <v>91</v>
      </c>
      <c r="K35" s="31">
        <f t="shared" si="1"/>
        <v>537</v>
      </c>
      <c r="L35" s="31">
        <v>4</v>
      </c>
    </row>
    <row r="36" spans="1:12" ht="15.75" x14ac:dyDescent="0.25">
      <c r="A36" s="29">
        <v>9</v>
      </c>
      <c r="B36" s="122" t="s">
        <v>64</v>
      </c>
      <c r="C36" s="120">
        <v>1948</v>
      </c>
      <c r="D36" s="120" t="s">
        <v>65</v>
      </c>
      <c r="E36" s="31">
        <v>90</v>
      </c>
      <c r="F36" s="31">
        <v>90</v>
      </c>
      <c r="G36" s="31">
        <v>90</v>
      </c>
      <c r="H36" s="31">
        <v>84</v>
      </c>
      <c r="I36" s="31">
        <v>91</v>
      </c>
      <c r="J36" s="31">
        <v>89</v>
      </c>
      <c r="K36" s="31">
        <f t="shared" si="1"/>
        <v>534</v>
      </c>
      <c r="L36" s="31">
        <v>4</v>
      </c>
    </row>
    <row r="37" spans="1:12" ht="15.75" x14ac:dyDescent="0.25">
      <c r="A37" s="29">
        <v>10</v>
      </c>
      <c r="B37" s="32" t="s">
        <v>67</v>
      </c>
      <c r="C37" s="115">
        <v>1947</v>
      </c>
      <c r="D37" s="115" t="s">
        <v>52</v>
      </c>
      <c r="E37" s="31">
        <v>78</v>
      </c>
      <c r="F37" s="31">
        <v>77</v>
      </c>
      <c r="G37" s="31">
        <v>79</v>
      </c>
      <c r="H37" s="31">
        <v>90</v>
      </c>
      <c r="I37" s="31">
        <v>79</v>
      </c>
      <c r="J37" s="31">
        <v>86</v>
      </c>
      <c r="K37" s="31">
        <f t="shared" si="1"/>
        <v>489</v>
      </c>
      <c r="L37" s="31">
        <v>4</v>
      </c>
    </row>
    <row r="40" spans="1:12" ht="15" x14ac:dyDescent="0.25">
      <c r="B40" s="106" t="s">
        <v>45</v>
      </c>
      <c r="C40" s="107"/>
      <c r="D40" s="108"/>
      <c r="E40" s="108"/>
      <c r="F40" s="108"/>
    </row>
    <row r="41" spans="1:12" ht="15" x14ac:dyDescent="0.25">
      <c r="B41" s="106" t="s">
        <v>44</v>
      </c>
      <c r="C41" s="107"/>
      <c r="D41" s="108"/>
      <c r="E41" s="108"/>
      <c r="F41" s="108"/>
    </row>
  </sheetData>
  <sortState ref="B11:L17">
    <sortCondition descending="1" ref="K11:K17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9" sqref="A9:L20"/>
    </sheetView>
  </sheetViews>
  <sheetFormatPr defaultRowHeight="12.75" x14ac:dyDescent="0.2"/>
  <cols>
    <col min="2" max="2" width="22.83203125" customWidth="1"/>
    <col min="4" max="4" width="20.83203125" customWidth="1"/>
    <col min="5" max="10" width="5.83203125" customWidth="1"/>
    <col min="12" max="12" width="5.83203125" customWidth="1"/>
  </cols>
  <sheetData>
    <row r="1" spans="1:12" ht="22.5" x14ac:dyDescent="0.3">
      <c r="A1" s="15"/>
      <c r="B1" s="15"/>
      <c r="C1" s="41" t="s">
        <v>0</v>
      </c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">
      <c r="A2" s="15"/>
      <c r="B2" s="23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.75" x14ac:dyDescent="0.25">
      <c r="A3" s="24" t="s">
        <v>36</v>
      </c>
      <c r="B3" s="25"/>
      <c r="C3" s="35"/>
      <c r="D3" s="35"/>
      <c r="E3" s="35"/>
      <c r="F3" s="36"/>
      <c r="G3" s="36"/>
      <c r="H3" s="36"/>
      <c r="I3" s="36"/>
      <c r="J3" s="36"/>
      <c r="K3" s="36"/>
      <c r="L3" s="36"/>
    </row>
    <row r="4" spans="1:12" ht="15.75" x14ac:dyDescent="0.25">
      <c r="A4" s="16" t="s">
        <v>1</v>
      </c>
      <c r="B4" s="17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.75" x14ac:dyDescent="0.25">
      <c r="A5" s="16" t="s">
        <v>2</v>
      </c>
      <c r="B5" s="16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5.75" x14ac:dyDescent="0.25">
      <c r="A6" s="16" t="s">
        <v>38</v>
      </c>
      <c r="B6" s="16"/>
      <c r="C6" s="36"/>
      <c r="D6" s="14"/>
      <c r="E6" s="14"/>
      <c r="F6" s="14"/>
      <c r="G6" s="14"/>
      <c r="H6" s="14"/>
      <c r="I6" s="14"/>
      <c r="J6" s="14"/>
      <c r="K6" s="14"/>
      <c r="L6" s="14"/>
    </row>
    <row r="7" spans="1:12" ht="15.75" x14ac:dyDescent="0.25">
      <c r="A7" s="16" t="s">
        <v>3</v>
      </c>
      <c r="B7" s="17"/>
      <c r="C7" s="36"/>
      <c r="D7" s="14"/>
      <c r="E7" s="14"/>
      <c r="F7" s="14"/>
      <c r="G7" s="14"/>
      <c r="H7" s="14"/>
      <c r="I7" s="14"/>
      <c r="J7" s="14"/>
      <c r="K7" s="14"/>
      <c r="L7" s="14"/>
    </row>
    <row r="8" spans="1:12" ht="15.75" x14ac:dyDescent="0.25">
      <c r="A8" s="21"/>
      <c r="B8" s="22"/>
      <c r="C8" s="42"/>
      <c r="D8" s="14"/>
      <c r="E8" s="14"/>
      <c r="F8" s="14"/>
      <c r="G8" s="14"/>
      <c r="H8" s="14"/>
      <c r="I8" s="14"/>
      <c r="J8" s="14"/>
      <c r="K8" s="14"/>
      <c r="L8" s="14"/>
    </row>
    <row r="9" spans="1:12" ht="16.5" thickBot="1" x14ac:dyDescent="0.3">
      <c r="A9" s="27" t="s">
        <v>4</v>
      </c>
      <c r="B9" s="17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16.5" thickBot="1" x14ac:dyDescent="0.3">
      <c r="A10" s="98" t="s">
        <v>5</v>
      </c>
      <c r="B10" s="98" t="s">
        <v>6</v>
      </c>
      <c r="C10" s="98" t="s">
        <v>7</v>
      </c>
      <c r="D10" s="98" t="s">
        <v>8</v>
      </c>
      <c r="E10" s="98" t="s">
        <v>9</v>
      </c>
      <c r="F10" s="98">
        <v>2</v>
      </c>
      <c r="G10" s="98">
        <v>3</v>
      </c>
      <c r="H10" s="98">
        <v>4</v>
      </c>
      <c r="I10" s="98">
        <v>5</v>
      </c>
      <c r="J10" s="98">
        <v>6</v>
      </c>
      <c r="K10" s="98" t="s">
        <v>10</v>
      </c>
      <c r="L10" s="99" t="s">
        <v>11</v>
      </c>
    </row>
    <row r="11" spans="1:12" ht="15.75" x14ac:dyDescent="0.25">
      <c r="A11" s="28">
        <v>1</v>
      </c>
      <c r="B11" s="32"/>
      <c r="C11" s="31"/>
      <c r="D11" s="31"/>
      <c r="E11" s="31"/>
      <c r="F11" s="31"/>
      <c r="G11" s="31"/>
      <c r="H11" s="31"/>
      <c r="I11" s="31"/>
      <c r="J11" s="31"/>
      <c r="K11" s="31">
        <f>SUM(E11:J11)</f>
        <v>0</v>
      </c>
      <c r="L11" s="31"/>
    </row>
    <row r="12" spans="1:12" ht="15.75" x14ac:dyDescent="0.25">
      <c r="A12" s="34">
        <v>2</v>
      </c>
      <c r="B12" s="32"/>
      <c r="C12" s="31"/>
      <c r="D12" s="31"/>
      <c r="E12" s="31"/>
      <c r="F12" s="31"/>
      <c r="G12" s="31"/>
      <c r="H12" s="31"/>
      <c r="I12" s="31"/>
      <c r="J12" s="31"/>
      <c r="K12" s="31">
        <f t="shared" ref="K12:K19" si="0">SUM(E12:J12)</f>
        <v>0</v>
      </c>
      <c r="L12" s="31"/>
    </row>
    <row r="13" spans="1:12" ht="15.75" x14ac:dyDescent="0.25">
      <c r="A13" s="28">
        <v>3</v>
      </c>
      <c r="B13" s="32"/>
      <c r="C13" s="31"/>
      <c r="D13" s="31"/>
      <c r="E13" s="31"/>
      <c r="F13" s="31"/>
      <c r="G13" s="31"/>
      <c r="H13" s="31"/>
      <c r="I13" s="31"/>
      <c r="J13" s="31"/>
      <c r="K13" s="31">
        <f t="shared" si="0"/>
        <v>0</v>
      </c>
      <c r="L13" s="31"/>
    </row>
    <row r="14" spans="1:12" ht="15.75" x14ac:dyDescent="0.25">
      <c r="A14" s="33">
        <v>4</v>
      </c>
      <c r="B14" s="32"/>
      <c r="C14" s="31"/>
      <c r="D14" s="31"/>
      <c r="E14" s="31"/>
      <c r="F14" s="31"/>
      <c r="G14" s="31"/>
      <c r="H14" s="31"/>
      <c r="I14" s="31"/>
      <c r="J14" s="31"/>
      <c r="K14" s="31">
        <f t="shared" si="0"/>
        <v>0</v>
      </c>
      <c r="L14" s="31"/>
    </row>
    <row r="15" spans="1:12" ht="15.75" x14ac:dyDescent="0.25">
      <c r="A15" s="29">
        <v>5</v>
      </c>
      <c r="B15" s="32"/>
      <c r="C15" s="31"/>
      <c r="D15" s="31"/>
      <c r="E15" s="31"/>
      <c r="F15" s="31"/>
      <c r="G15" s="31"/>
      <c r="H15" s="31"/>
      <c r="I15" s="31"/>
      <c r="J15" s="31"/>
      <c r="K15" s="31">
        <f t="shared" si="0"/>
        <v>0</v>
      </c>
      <c r="L15" s="31"/>
    </row>
    <row r="16" spans="1:12" ht="15.75" x14ac:dyDescent="0.25">
      <c r="A16" s="33">
        <v>6</v>
      </c>
      <c r="B16" s="32"/>
      <c r="C16" s="31"/>
      <c r="D16" s="31"/>
      <c r="E16" s="31"/>
      <c r="F16" s="31"/>
      <c r="G16" s="31"/>
      <c r="H16" s="31"/>
      <c r="I16" s="31"/>
      <c r="J16" s="31"/>
      <c r="K16" s="31">
        <f t="shared" si="0"/>
        <v>0</v>
      </c>
      <c r="L16" s="31"/>
    </row>
    <row r="17" spans="1:12" ht="15.75" x14ac:dyDescent="0.25">
      <c r="A17" s="29">
        <v>7</v>
      </c>
      <c r="B17" s="32"/>
      <c r="C17" s="31"/>
      <c r="D17" s="31"/>
      <c r="E17" s="31"/>
      <c r="F17" s="31"/>
      <c r="G17" s="31"/>
      <c r="H17" s="31"/>
      <c r="I17" s="31"/>
      <c r="J17" s="31"/>
      <c r="K17" s="31">
        <f t="shared" si="0"/>
        <v>0</v>
      </c>
      <c r="L17" s="31"/>
    </row>
    <row r="18" spans="1:12" ht="15.75" x14ac:dyDescent="0.25">
      <c r="A18" s="33">
        <v>8</v>
      </c>
      <c r="B18" s="32"/>
      <c r="C18" s="31"/>
      <c r="D18" s="31"/>
      <c r="E18" s="31"/>
      <c r="F18" s="31"/>
      <c r="G18" s="31"/>
      <c r="H18" s="31"/>
      <c r="I18" s="31"/>
      <c r="J18" s="31"/>
      <c r="K18" s="31">
        <f t="shared" si="0"/>
        <v>0</v>
      </c>
      <c r="L18" s="31"/>
    </row>
    <row r="19" spans="1:12" ht="15.75" x14ac:dyDescent="0.25">
      <c r="A19" s="29">
        <v>9</v>
      </c>
      <c r="B19" s="30"/>
      <c r="C19" s="33"/>
      <c r="D19" s="33"/>
      <c r="E19" s="31"/>
      <c r="F19" s="31"/>
      <c r="G19" s="31"/>
      <c r="H19" s="31"/>
      <c r="I19" s="31"/>
      <c r="J19" s="31"/>
      <c r="K19" s="31">
        <f t="shared" si="0"/>
        <v>0</v>
      </c>
      <c r="L19" s="31"/>
    </row>
    <row r="20" spans="1:12" x14ac:dyDescent="0.2">
      <c r="A20" s="18"/>
      <c r="B20" s="19"/>
      <c r="C20" s="18"/>
      <c r="D20" s="18"/>
      <c r="E20" s="18"/>
      <c r="F20" s="18"/>
      <c r="G20" s="18"/>
      <c r="H20" s="18"/>
      <c r="I20" s="18"/>
      <c r="J20" s="18"/>
      <c r="K20" s="40"/>
      <c r="L20" s="18"/>
    </row>
    <row r="21" spans="1:12" x14ac:dyDescent="0.2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40"/>
      <c r="L21" s="18"/>
    </row>
    <row r="22" spans="1:12" ht="15.75" x14ac:dyDescent="0.25">
      <c r="A22" s="20" t="s">
        <v>12</v>
      </c>
      <c r="B22" s="20"/>
      <c r="C22" s="26"/>
      <c r="D22" s="26"/>
      <c r="E22" s="38"/>
      <c r="F22" s="38"/>
      <c r="G22" s="38"/>
      <c r="H22" s="38"/>
      <c r="I22" s="38"/>
      <c r="J22" s="38"/>
      <c r="K22" s="26"/>
      <c r="L22" s="38"/>
    </row>
    <row r="23" spans="1:12" ht="15.75" x14ac:dyDescent="0.25">
      <c r="A23" s="20" t="s">
        <v>13</v>
      </c>
      <c r="B23" s="20"/>
      <c r="C23" s="38"/>
      <c r="D23" s="38"/>
      <c r="E23" s="38"/>
      <c r="F23" s="38"/>
      <c r="G23" s="38"/>
      <c r="H23" s="38"/>
      <c r="I23" s="38"/>
      <c r="J23" s="38"/>
      <c r="K23" s="26"/>
      <c r="L23" s="38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A9" sqref="A9:L19"/>
    </sheetView>
  </sheetViews>
  <sheetFormatPr defaultRowHeight="12.75" x14ac:dyDescent="0.2"/>
  <cols>
    <col min="1" max="1" width="5.83203125" customWidth="1"/>
    <col min="2" max="2" width="22.83203125" customWidth="1"/>
    <col min="4" max="4" width="19.83203125" customWidth="1"/>
    <col min="5" max="10" width="5.83203125" customWidth="1"/>
    <col min="12" max="12" width="5.83203125" customWidth="1"/>
  </cols>
  <sheetData>
    <row r="1" spans="1:12" ht="22.5" x14ac:dyDescent="0.3">
      <c r="A1" s="15"/>
      <c r="B1" s="15"/>
      <c r="C1" s="41" t="s">
        <v>0</v>
      </c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">
      <c r="A2" s="15"/>
      <c r="B2" s="23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5.75" x14ac:dyDescent="0.25">
      <c r="A3" s="24" t="s">
        <v>36</v>
      </c>
      <c r="B3" s="25"/>
      <c r="C3" s="35"/>
      <c r="D3" s="35"/>
      <c r="E3" s="35"/>
      <c r="F3" s="36"/>
      <c r="G3" s="36"/>
      <c r="H3" s="36"/>
      <c r="I3" s="36"/>
      <c r="J3" s="36"/>
      <c r="K3" s="36"/>
      <c r="L3" s="36"/>
    </row>
    <row r="4" spans="1:12" ht="15.75" x14ac:dyDescent="0.25">
      <c r="A4" s="16" t="s">
        <v>1</v>
      </c>
      <c r="B4" s="17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5.75" x14ac:dyDescent="0.25">
      <c r="A5" s="16" t="s">
        <v>2</v>
      </c>
      <c r="B5" s="16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15.75" x14ac:dyDescent="0.25">
      <c r="A6" s="16" t="s">
        <v>37</v>
      </c>
      <c r="B6" s="16"/>
      <c r="C6" s="36"/>
      <c r="D6" s="14"/>
      <c r="E6" s="14"/>
      <c r="F6" s="14"/>
      <c r="G6" s="14"/>
      <c r="H6" s="14"/>
      <c r="I6" s="14"/>
      <c r="J6" s="14"/>
      <c r="K6" s="14"/>
      <c r="L6" s="14"/>
    </row>
    <row r="7" spans="1:12" ht="15.75" x14ac:dyDescent="0.25">
      <c r="A7" s="16" t="s">
        <v>3</v>
      </c>
      <c r="B7" s="17"/>
      <c r="C7" s="36"/>
      <c r="D7" s="14"/>
      <c r="E7" s="14"/>
      <c r="F7" s="14"/>
      <c r="G7" s="14"/>
      <c r="H7" s="14"/>
      <c r="I7" s="14"/>
      <c r="J7" s="14"/>
      <c r="K7" s="14"/>
      <c r="L7" s="14"/>
    </row>
    <row r="8" spans="1:12" ht="15.75" x14ac:dyDescent="0.25">
      <c r="A8" s="21"/>
      <c r="B8" s="22"/>
      <c r="C8" s="42"/>
      <c r="D8" s="14"/>
      <c r="E8" s="14"/>
      <c r="F8" s="14"/>
      <c r="G8" s="14"/>
      <c r="H8" s="14"/>
      <c r="I8" s="14"/>
      <c r="J8" s="14"/>
      <c r="K8" s="14"/>
      <c r="L8" s="14"/>
    </row>
    <row r="9" spans="1:12" ht="16.5" thickBot="1" x14ac:dyDescent="0.3">
      <c r="A9" s="27" t="s">
        <v>4</v>
      </c>
      <c r="B9" s="17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1:12" ht="16.5" thickBot="1" x14ac:dyDescent="0.3">
      <c r="A10" s="98" t="s">
        <v>5</v>
      </c>
      <c r="B10" s="98" t="s">
        <v>6</v>
      </c>
      <c r="C10" s="98" t="s">
        <v>7</v>
      </c>
      <c r="D10" s="98" t="s">
        <v>8</v>
      </c>
      <c r="E10" s="98" t="s">
        <v>9</v>
      </c>
      <c r="F10" s="98">
        <v>2</v>
      </c>
      <c r="G10" s="98">
        <v>3</v>
      </c>
      <c r="H10" s="98">
        <v>4</v>
      </c>
      <c r="I10" s="98">
        <v>5</v>
      </c>
      <c r="J10" s="98">
        <v>6</v>
      </c>
      <c r="K10" s="98" t="s">
        <v>10</v>
      </c>
      <c r="L10" s="99" t="s">
        <v>11</v>
      </c>
    </row>
    <row r="11" spans="1:12" ht="15.75" x14ac:dyDescent="0.25">
      <c r="A11" s="28">
        <v>1</v>
      </c>
      <c r="B11" s="32"/>
      <c r="C11" s="31"/>
      <c r="D11" s="31"/>
      <c r="E11" s="31"/>
      <c r="F11" s="31"/>
      <c r="G11" s="31"/>
      <c r="H11" s="31"/>
      <c r="I11" s="31"/>
      <c r="J11" s="31"/>
      <c r="K11" s="31">
        <f>SUM(E11:J11)</f>
        <v>0</v>
      </c>
      <c r="L11" s="31"/>
    </row>
    <row r="12" spans="1:12" ht="15.75" x14ac:dyDescent="0.25">
      <c r="A12" s="34">
        <v>2</v>
      </c>
      <c r="B12" s="32"/>
      <c r="C12" s="31"/>
      <c r="D12" s="31"/>
      <c r="E12" s="31"/>
      <c r="F12" s="31"/>
      <c r="G12" s="31"/>
      <c r="H12" s="31"/>
      <c r="I12" s="31"/>
      <c r="J12" s="31"/>
      <c r="K12" s="31">
        <f t="shared" ref="K12:K19" si="0">SUM(E12:J12)</f>
        <v>0</v>
      </c>
      <c r="L12" s="31"/>
    </row>
    <row r="13" spans="1:12" ht="15.75" x14ac:dyDescent="0.25">
      <c r="A13" s="28">
        <v>3</v>
      </c>
      <c r="B13" s="32"/>
      <c r="C13" s="31"/>
      <c r="D13" s="31"/>
      <c r="E13" s="31"/>
      <c r="F13" s="31"/>
      <c r="G13" s="31"/>
      <c r="H13" s="31"/>
      <c r="I13" s="31"/>
      <c r="J13" s="31"/>
      <c r="K13" s="31">
        <f t="shared" si="0"/>
        <v>0</v>
      </c>
      <c r="L13" s="31"/>
    </row>
    <row r="14" spans="1:12" ht="15.75" x14ac:dyDescent="0.25">
      <c r="A14" s="33">
        <v>4</v>
      </c>
      <c r="B14" s="32"/>
      <c r="C14" s="31"/>
      <c r="D14" s="31"/>
      <c r="E14" s="31"/>
      <c r="F14" s="31"/>
      <c r="G14" s="31"/>
      <c r="H14" s="31"/>
      <c r="I14" s="31"/>
      <c r="J14" s="31"/>
      <c r="K14" s="31">
        <f t="shared" si="0"/>
        <v>0</v>
      </c>
      <c r="L14" s="31"/>
    </row>
    <row r="15" spans="1:12" ht="15.75" x14ac:dyDescent="0.25">
      <c r="A15" s="29">
        <v>5</v>
      </c>
      <c r="B15" s="32"/>
      <c r="C15" s="31"/>
      <c r="D15" s="31"/>
      <c r="E15" s="31"/>
      <c r="F15" s="31"/>
      <c r="G15" s="31"/>
      <c r="H15" s="31"/>
      <c r="I15" s="31"/>
      <c r="J15" s="31"/>
      <c r="K15" s="31">
        <f t="shared" si="0"/>
        <v>0</v>
      </c>
      <c r="L15" s="31"/>
    </row>
    <row r="16" spans="1:12" ht="15.75" x14ac:dyDescent="0.25">
      <c r="A16" s="33">
        <v>6</v>
      </c>
      <c r="B16" s="32"/>
      <c r="C16" s="31"/>
      <c r="D16" s="31"/>
      <c r="E16" s="31"/>
      <c r="F16" s="31"/>
      <c r="G16" s="31"/>
      <c r="H16" s="31"/>
      <c r="I16" s="31"/>
      <c r="J16" s="31"/>
      <c r="K16" s="31">
        <f t="shared" si="0"/>
        <v>0</v>
      </c>
      <c r="L16" s="31"/>
    </row>
    <row r="17" spans="1:12" ht="15.75" x14ac:dyDescent="0.25">
      <c r="A17" s="29">
        <v>7</v>
      </c>
      <c r="B17" s="32"/>
      <c r="C17" s="31"/>
      <c r="D17" s="31"/>
      <c r="E17" s="31"/>
      <c r="F17" s="31"/>
      <c r="G17" s="31"/>
      <c r="H17" s="31"/>
      <c r="I17" s="31"/>
      <c r="J17" s="31"/>
      <c r="K17" s="31">
        <f t="shared" si="0"/>
        <v>0</v>
      </c>
      <c r="L17" s="31"/>
    </row>
    <row r="18" spans="1:12" ht="15.75" x14ac:dyDescent="0.25">
      <c r="A18" s="33">
        <v>8</v>
      </c>
      <c r="B18" s="32"/>
      <c r="C18" s="31"/>
      <c r="D18" s="31"/>
      <c r="E18" s="31"/>
      <c r="F18" s="31"/>
      <c r="G18" s="31"/>
      <c r="H18" s="31"/>
      <c r="I18" s="31"/>
      <c r="J18" s="31"/>
      <c r="K18" s="31">
        <f t="shared" si="0"/>
        <v>0</v>
      </c>
      <c r="L18" s="31"/>
    </row>
    <row r="19" spans="1:12" ht="15.75" x14ac:dyDescent="0.25">
      <c r="A19" s="29">
        <v>9</v>
      </c>
      <c r="B19" s="30"/>
      <c r="C19" s="33"/>
      <c r="D19" s="33"/>
      <c r="E19" s="31"/>
      <c r="F19" s="31"/>
      <c r="G19" s="31"/>
      <c r="H19" s="31"/>
      <c r="I19" s="31"/>
      <c r="J19" s="31"/>
      <c r="K19" s="31">
        <f t="shared" si="0"/>
        <v>0</v>
      </c>
      <c r="L19" s="31"/>
    </row>
    <row r="20" spans="1:12" x14ac:dyDescent="0.2">
      <c r="A20" s="18"/>
      <c r="B20" s="19"/>
      <c r="C20" s="18"/>
      <c r="D20" s="18"/>
      <c r="E20" s="18"/>
      <c r="F20" s="18"/>
      <c r="G20" s="18"/>
      <c r="H20" s="18"/>
      <c r="I20" s="18"/>
      <c r="J20" s="18"/>
      <c r="K20" s="40"/>
      <c r="L20" s="18"/>
    </row>
    <row r="21" spans="1:12" x14ac:dyDescent="0.2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40"/>
      <c r="L21" s="18"/>
    </row>
    <row r="22" spans="1:12" ht="15.75" x14ac:dyDescent="0.25">
      <c r="A22" s="20" t="s">
        <v>12</v>
      </c>
      <c r="B22" s="20"/>
      <c r="C22" s="26"/>
      <c r="D22" s="26"/>
      <c r="E22" s="38"/>
      <c r="F22" s="38"/>
      <c r="G22" s="38"/>
      <c r="H22" s="38"/>
      <c r="I22" s="38"/>
      <c r="J22" s="38"/>
      <c r="K22" s="26"/>
      <c r="L22" s="38"/>
    </row>
    <row r="23" spans="1:12" ht="15.75" x14ac:dyDescent="0.25">
      <c r="A23" s="20" t="s">
        <v>13</v>
      </c>
      <c r="B23" s="20"/>
      <c r="C23" s="38"/>
      <c r="D23" s="38"/>
      <c r="E23" s="38"/>
      <c r="F23" s="38"/>
      <c r="G23" s="38"/>
      <c r="H23" s="38"/>
      <c r="I23" s="38"/>
      <c r="J23" s="38"/>
      <c r="K23" s="26"/>
      <c r="L23" s="38"/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7" workbookViewId="0">
      <selection activeCell="Q24" sqref="Q24"/>
    </sheetView>
  </sheetViews>
  <sheetFormatPr defaultRowHeight="12.75" x14ac:dyDescent="0.2"/>
  <cols>
    <col min="1" max="1" width="5.83203125" customWidth="1"/>
    <col min="2" max="2" width="22.83203125" customWidth="1"/>
    <col min="4" max="4" width="18" customWidth="1"/>
    <col min="5" max="13" width="5.83203125" customWidth="1"/>
    <col min="15" max="15" width="5.83203125" customWidth="1"/>
  </cols>
  <sheetData>
    <row r="1" spans="1:15" ht="22.5" x14ac:dyDescent="0.3">
      <c r="A1" s="43"/>
      <c r="B1" s="100" t="s">
        <v>0</v>
      </c>
      <c r="C1" s="58"/>
      <c r="D1" s="62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20.25" x14ac:dyDescent="0.3">
      <c r="A2" s="43"/>
      <c r="B2" s="65"/>
      <c r="C2" s="58"/>
      <c r="D2" s="62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x14ac:dyDescent="0.2">
      <c r="A3" s="43"/>
      <c r="B3" s="62"/>
      <c r="C3" s="62"/>
      <c r="D3" s="62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.75" x14ac:dyDescent="0.25">
      <c r="A4" s="45" t="s">
        <v>14</v>
      </c>
      <c r="B4" s="46"/>
      <c r="C4" s="140" t="s">
        <v>15</v>
      </c>
      <c r="D4" s="140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</row>
    <row r="5" spans="1:15" ht="15.75" x14ac:dyDescent="0.25">
      <c r="A5" s="45" t="s">
        <v>16</v>
      </c>
      <c r="B5" s="46"/>
      <c r="C5" s="140" t="s">
        <v>17</v>
      </c>
      <c r="D5" s="140"/>
      <c r="E5" s="48"/>
      <c r="F5" s="48"/>
      <c r="G5" s="48"/>
      <c r="H5" s="48"/>
      <c r="I5" s="48"/>
      <c r="J5" s="48"/>
      <c r="K5" s="48"/>
      <c r="L5" s="48"/>
      <c r="M5" s="48"/>
      <c r="N5" s="47"/>
      <c r="O5" s="48"/>
    </row>
    <row r="6" spans="1:15" ht="15.75" x14ac:dyDescent="0.25">
      <c r="A6" s="45" t="s">
        <v>18</v>
      </c>
      <c r="B6" s="46"/>
      <c r="C6" s="140" t="s">
        <v>19</v>
      </c>
      <c r="D6" s="140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15.75" x14ac:dyDescent="0.25">
      <c r="A7" s="45" t="s">
        <v>20</v>
      </c>
      <c r="B7" s="46"/>
      <c r="C7" s="141">
        <v>42840</v>
      </c>
      <c r="D7" s="141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1:15" ht="15.75" x14ac:dyDescent="0.25">
      <c r="A8" s="45" t="s">
        <v>35</v>
      </c>
      <c r="B8" s="46"/>
      <c r="C8" s="48"/>
      <c r="D8" s="45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9" spans="1:15" ht="15.75" x14ac:dyDescent="0.25">
      <c r="A9" s="45"/>
      <c r="B9" s="46"/>
      <c r="C9" s="48"/>
      <c r="D9" s="45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5" ht="16.5" thickBot="1" x14ac:dyDescent="0.3">
      <c r="A10" s="66" t="s">
        <v>21</v>
      </c>
      <c r="B10" s="43"/>
      <c r="C10" s="71" t="s">
        <v>22</v>
      </c>
      <c r="D10" s="45"/>
      <c r="E10" s="67" t="s">
        <v>23</v>
      </c>
      <c r="F10" s="68"/>
      <c r="G10" s="68"/>
      <c r="H10" s="68" t="s">
        <v>24</v>
      </c>
      <c r="I10" s="68"/>
      <c r="J10" s="68"/>
      <c r="K10" s="68" t="s">
        <v>25</v>
      </c>
      <c r="L10" s="68"/>
      <c r="M10" s="68"/>
      <c r="N10" s="68"/>
      <c r="O10" s="48"/>
    </row>
    <row r="11" spans="1:15" ht="17.45" customHeight="1" thickBot="1" x14ac:dyDescent="0.3">
      <c r="A11" s="93" t="s">
        <v>5</v>
      </c>
      <c r="B11" s="94" t="s">
        <v>6</v>
      </c>
      <c r="C11" s="95" t="s">
        <v>7</v>
      </c>
      <c r="D11" s="94" t="s">
        <v>26</v>
      </c>
      <c r="E11" s="95" t="s">
        <v>9</v>
      </c>
      <c r="F11" s="95" t="s">
        <v>27</v>
      </c>
      <c r="G11" s="96" t="s">
        <v>28</v>
      </c>
      <c r="H11" s="95" t="s">
        <v>29</v>
      </c>
      <c r="I11" s="95" t="s">
        <v>30</v>
      </c>
      <c r="J11" s="96" t="s">
        <v>28</v>
      </c>
      <c r="K11" s="95" t="s">
        <v>31</v>
      </c>
      <c r="L11" s="95" t="s">
        <v>32</v>
      </c>
      <c r="M11" s="96" t="s">
        <v>28</v>
      </c>
      <c r="N11" s="95" t="s">
        <v>33</v>
      </c>
      <c r="O11" s="97" t="s">
        <v>11</v>
      </c>
    </row>
    <row r="12" spans="1:15" ht="17.45" customHeight="1" x14ac:dyDescent="0.2">
      <c r="A12" s="79"/>
      <c r="B12" s="86"/>
      <c r="C12" s="87"/>
      <c r="D12" s="88"/>
      <c r="E12" s="74"/>
      <c r="F12" s="74"/>
      <c r="G12" s="89">
        <f>SUM(E12:F12)</f>
        <v>0</v>
      </c>
      <c r="H12" s="74"/>
      <c r="I12" s="74"/>
      <c r="J12" s="90">
        <f>SUM(H12:I12)</f>
        <v>0</v>
      </c>
      <c r="K12" s="74"/>
      <c r="L12" s="74"/>
      <c r="M12" s="73">
        <f>SUM(K12:L12)</f>
        <v>0</v>
      </c>
      <c r="N12" s="91">
        <f>SUM(E12:F12,H12:I12,K12:L12)</f>
        <v>0</v>
      </c>
      <c r="O12" s="92"/>
    </row>
    <row r="13" spans="1:15" ht="17.45" customHeight="1" x14ac:dyDescent="0.2">
      <c r="A13" s="70"/>
      <c r="B13" s="80"/>
      <c r="C13" s="81"/>
      <c r="D13" s="82"/>
      <c r="E13" s="74"/>
      <c r="F13" s="83"/>
      <c r="G13" s="89">
        <f t="shared" ref="G13:G27" si="0">SUM(E13:F13)</f>
        <v>0</v>
      </c>
      <c r="H13" s="84"/>
      <c r="I13" s="84"/>
      <c r="J13" s="90">
        <f t="shared" ref="J13:J27" si="1">SUM(H13:I13)</f>
        <v>0</v>
      </c>
      <c r="K13" s="84"/>
      <c r="L13" s="85"/>
      <c r="M13" s="73">
        <f t="shared" ref="M13:M27" si="2">SUM(K13:L13)</f>
        <v>0</v>
      </c>
      <c r="N13" s="91">
        <f t="shared" ref="N13:N27" si="3">SUM(E13:F13,H13:I13,K13:L13)</f>
        <v>0</v>
      </c>
      <c r="O13" s="75"/>
    </row>
    <row r="14" spans="1:15" ht="17.45" customHeight="1" x14ac:dyDescent="0.2">
      <c r="A14" s="70"/>
      <c r="B14" s="69"/>
      <c r="C14" s="52"/>
      <c r="D14" s="60"/>
      <c r="E14" s="78"/>
      <c r="F14" s="76"/>
      <c r="G14" s="89">
        <f t="shared" si="0"/>
        <v>0</v>
      </c>
      <c r="H14" s="76"/>
      <c r="I14" s="76"/>
      <c r="J14" s="90">
        <f t="shared" si="1"/>
        <v>0</v>
      </c>
      <c r="K14" s="76"/>
      <c r="L14" s="77"/>
      <c r="M14" s="73">
        <f t="shared" si="2"/>
        <v>0</v>
      </c>
      <c r="N14" s="91">
        <f t="shared" si="3"/>
        <v>0</v>
      </c>
      <c r="O14" s="49"/>
    </row>
    <row r="15" spans="1:15" ht="17.45" customHeight="1" x14ac:dyDescent="0.2">
      <c r="A15" s="70"/>
      <c r="B15" s="69"/>
      <c r="C15" s="52"/>
      <c r="D15" s="60"/>
      <c r="E15" s="50"/>
      <c r="F15" s="50"/>
      <c r="G15" s="89">
        <f t="shared" si="0"/>
        <v>0</v>
      </c>
      <c r="H15" s="50"/>
      <c r="I15" s="50"/>
      <c r="J15" s="90">
        <f t="shared" si="1"/>
        <v>0</v>
      </c>
      <c r="K15" s="50"/>
      <c r="L15" s="72"/>
      <c r="M15" s="73">
        <f t="shared" si="2"/>
        <v>0</v>
      </c>
      <c r="N15" s="91">
        <f t="shared" si="3"/>
        <v>0</v>
      </c>
      <c r="O15" s="49"/>
    </row>
    <row r="16" spans="1:15" ht="17.45" customHeight="1" x14ac:dyDescent="0.2">
      <c r="A16" s="101"/>
      <c r="B16" s="102"/>
      <c r="C16" s="103"/>
      <c r="D16" s="104"/>
      <c r="E16" s="103"/>
      <c r="F16" s="103"/>
      <c r="G16" s="89">
        <f t="shared" si="0"/>
        <v>0</v>
      </c>
      <c r="H16" s="103"/>
      <c r="I16" s="103"/>
      <c r="J16" s="90">
        <f t="shared" si="1"/>
        <v>0</v>
      </c>
      <c r="K16" s="103"/>
      <c r="L16" s="105"/>
      <c r="M16" s="73">
        <f t="shared" si="2"/>
        <v>0</v>
      </c>
      <c r="N16" s="91">
        <f t="shared" si="3"/>
        <v>0</v>
      </c>
      <c r="O16" s="103"/>
    </row>
    <row r="17" spans="1:15" ht="17.45" customHeight="1" x14ac:dyDescent="0.2">
      <c r="A17" s="59"/>
      <c r="B17" s="69"/>
      <c r="C17" s="52"/>
      <c r="D17" s="60"/>
      <c r="E17" s="50"/>
      <c r="F17" s="50"/>
      <c r="G17" s="89">
        <f t="shared" si="0"/>
        <v>0</v>
      </c>
      <c r="H17" s="50"/>
      <c r="I17" s="50"/>
      <c r="J17" s="90">
        <f t="shared" si="1"/>
        <v>0</v>
      </c>
      <c r="K17" s="50"/>
      <c r="L17" s="50"/>
      <c r="M17" s="73">
        <f t="shared" si="2"/>
        <v>0</v>
      </c>
      <c r="N17" s="91">
        <f t="shared" si="3"/>
        <v>0</v>
      </c>
      <c r="O17" s="49"/>
    </row>
    <row r="18" spans="1:15" ht="17.45" customHeight="1" x14ac:dyDescent="0.2">
      <c r="A18" s="59"/>
      <c r="B18" s="51"/>
      <c r="C18" s="52"/>
      <c r="D18" s="60"/>
      <c r="E18" s="50"/>
      <c r="F18" s="50"/>
      <c r="G18" s="89">
        <f t="shared" si="0"/>
        <v>0</v>
      </c>
      <c r="H18" s="50"/>
      <c r="I18" s="50"/>
      <c r="J18" s="90">
        <f t="shared" si="1"/>
        <v>0</v>
      </c>
      <c r="K18" s="50"/>
      <c r="L18" s="50"/>
      <c r="M18" s="73">
        <f t="shared" si="2"/>
        <v>0</v>
      </c>
      <c r="N18" s="91">
        <f t="shared" si="3"/>
        <v>0</v>
      </c>
      <c r="O18" s="49"/>
    </row>
    <row r="19" spans="1:15" ht="17.45" customHeight="1" x14ac:dyDescent="0.2">
      <c r="A19" s="59"/>
      <c r="B19" s="51"/>
      <c r="C19" s="52"/>
      <c r="D19" s="60"/>
      <c r="E19" s="50"/>
      <c r="F19" s="50"/>
      <c r="G19" s="89">
        <f t="shared" si="0"/>
        <v>0</v>
      </c>
      <c r="H19" s="50"/>
      <c r="I19" s="50"/>
      <c r="J19" s="90">
        <f t="shared" si="1"/>
        <v>0</v>
      </c>
      <c r="K19" s="50"/>
      <c r="L19" s="50"/>
      <c r="M19" s="73">
        <f t="shared" si="2"/>
        <v>0</v>
      </c>
      <c r="N19" s="91">
        <f t="shared" si="3"/>
        <v>0</v>
      </c>
      <c r="O19" s="49"/>
    </row>
    <row r="20" spans="1:15" ht="17.45" customHeight="1" x14ac:dyDescent="0.2">
      <c r="A20" s="59"/>
      <c r="B20" s="51"/>
      <c r="C20" s="52"/>
      <c r="D20" s="60"/>
      <c r="E20" s="50"/>
      <c r="F20" s="50"/>
      <c r="G20" s="89">
        <f t="shared" si="0"/>
        <v>0</v>
      </c>
      <c r="H20" s="50"/>
      <c r="I20" s="50"/>
      <c r="J20" s="90">
        <f t="shared" si="1"/>
        <v>0</v>
      </c>
      <c r="K20" s="50"/>
      <c r="L20" s="50"/>
      <c r="M20" s="73">
        <f t="shared" si="2"/>
        <v>0</v>
      </c>
      <c r="N20" s="91">
        <f t="shared" si="3"/>
        <v>0</v>
      </c>
      <c r="O20" s="49"/>
    </row>
    <row r="21" spans="1:15" ht="17.45" customHeight="1" x14ac:dyDescent="0.2">
      <c r="A21" s="59"/>
      <c r="B21" s="51"/>
      <c r="C21" s="52"/>
      <c r="D21" s="60"/>
      <c r="E21" s="50"/>
      <c r="F21" s="50"/>
      <c r="G21" s="89">
        <f t="shared" si="0"/>
        <v>0</v>
      </c>
      <c r="H21" s="50"/>
      <c r="I21" s="50"/>
      <c r="J21" s="90">
        <f t="shared" si="1"/>
        <v>0</v>
      </c>
      <c r="K21" s="50"/>
      <c r="L21" s="50"/>
      <c r="M21" s="73">
        <f t="shared" si="2"/>
        <v>0</v>
      </c>
      <c r="N21" s="91">
        <f t="shared" si="3"/>
        <v>0</v>
      </c>
      <c r="O21" s="49"/>
    </row>
    <row r="22" spans="1:15" ht="17.45" customHeight="1" x14ac:dyDescent="0.2">
      <c r="A22" s="59"/>
      <c r="B22" s="51"/>
      <c r="C22" s="52"/>
      <c r="D22" s="60"/>
      <c r="E22" s="50"/>
      <c r="F22" s="50"/>
      <c r="G22" s="89">
        <f t="shared" si="0"/>
        <v>0</v>
      </c>
      <c r="H22" s="50"/>
      <c r="I22" s="50"/>
      <c r="J22" s="90">
        <f t="shared" si="1"/>
        <v>0</v>
      </c>
      <c r="K22" s="50"/>
      <c r="L22" s="50"/>
      <c r="M22" s="73">
        <f t="shared" si="2"/>
        <v>0</v>
      </c>
      <c r="N22" s="91">
        <f t="shared" si="3"/>
        <v>0</v>
      </c>
      <c r="O22" s="49"/>
    </row>
    <row r="23" spans="1:15" ht="17.45" customHeight="1" x14ac:dyDescent="0.2">
      <c r="A23" s="59"/>
      <c r="B23" s="51"/>
      <c r="C23" s="52"/>
      <c r="D23" s="60"/>
      <c r="E23" s="50"/>
      <c r="F23" s="50"/>
      <c r="G23" s="89">
        <f t="shared" si="0"/>
        <v>0</v>
      </c>
      <c r="H23" s="50"/>
      <c r="I23" s="50"/>
      <c r="J23" s="90">
        <f t="shared" si="1"/>
        <v>0</v>
      </c>
      <c r="K23" s="50"/>
      <c r="L23" s="50"/>
      <c r="M23" s="73">
        <f t="shared" si="2"/>
        <v>0</v>
      </c>
      <c r="N23" s="91">
        <f t="shared" si="3"/>
        <v>0</v>
      </c>
      <c r="O23" s="49"/>
    </row>
    <row r="24" spans="1:15" ht="17.45" customHeight="1" x14ac:dyDescent="0.2">
      <c r="A24" s="59"/>
      <c r="B24" s="51"/>
      <c r="C24" s="52"/>
      <c r="D24" s="60"/>
      <c r="E24" s="50"/>
      <c r="F24" s="50"/>
      <c r="G24" s="89">
        <f t="shared" si="0"/>
        <v>0</v>
      </c>
      <c r="H24" s="50"/>
      <c r="I24" s="50"/>
      <c r="J24" s="90">
        <f t="shared" si="1"/>
        <v>0</v>
      </c>
      <c r="K24" s="50"/>
      <c r="L24" s="50"/>
      <c r="M24" s="73">
        <f t="shared" si="2"/>
        <v>0</v>
      </c>
      <c r="N24" s="91">
        <f t="shared" si="3"/>
        <v>0</v>
      </c>
      <c r="O24" s="49"/>
    </row>
    <row r="25" spans="1:15" ht="17.45" customHeight="1" x14ac:dyDescent="0.2">
      <c r="A25" s="59"/>
      <c r="B25" s="51"/>
      <c r="C25" s="52"/>
      <c r="D25" s="60"/>
      <c r="E25" s="50"/>
      <c r="F25" s="50"/>
      <c r="G25" s="89">
        <f t="shared" si="0"/>
        <v>0</v>
      </c>
      <c r="H25" s="50"/>
      <c r="I25" s="50"/>
      <c r="J25" s="90">
        <f t="shared" si="1"/>
        <v>0</v>
      </c>
      <c r="K25" s="50"/>
      <c r="L25" s="50"/>
      <c r="M25" s="73">
        <f t="shared" si="2"/>
        <v>0</v>
      </c>
      <c r="N25" s="91">
        <f t="shared" si="3"/>
        <v>0</v>
      </c>
      <c r="O25" s="49"/>
    </row>
    <row r="26" spans="1:15" ht="17.45" customHeight="1" x14ac:dyDescent="0.2">
      <c r="A26" s="59"/>
      <c r="B26" s="51"/>
      <c r="C26" s="52"/>
      <c r="D26" s="60"/>
      <c r="E26" s="50"/>
      <c r="F26" s="50"/>
      <c r="G26" s="89">
        <f t="shared" si="0"/>
        <v>0</v>
      </c>
      <c r="H26" s="50"/>
      <c r="I26" s="50"/>
      <c r="J26" s="90">
        <f t="shared" si="1"/>
        <v>0</v>
      </c>
      <c r="K26" s="50"/>
      <c r="L26" s="50"/>
      <c r="M26" s="73">
        <f t="shared" si="2"/>
        <v>0</v>
      </c>
      <c r="N26" s="91">
        <f t="shared" si="3"/>
        <v>0</v>
      </c>
      <c r="O26" s="49"/>
    </row>
    <row r="27" spans="1:15" ht="17.45" customHeight="1" x14ac:dyDescent="0.2">
      <c r="A27" s="59"/>
      <c r="B27" s="51"/>
      <c r="C27" s="52"/>
      <c r="D27" s="60"/>
      <c r="E27" s="50"/>
      <c r="F27" s="50"/>
      <c r="G27" s="89">
        <f t="shared" si="0"/>
        <v>0</v>
      </c>
      <c r="H27" s="50"/>
      <c r="I27" s="50"/>
      <c r="J27" s="90">
        <f t="shared" si="1"/>
        <v>0</v>
      </c>
      <c r="K27" s="50"/>
      <c r="L27" s="50"/>
      <c r="M27" s="73">
        <f t="shared" si="2"/>
        <v>0</v>
      </c>
      <c r="N27" s="91">
        <f t="shared" si="3"/>
        <v>0</v>
      </c>
      <c r="O27" s="49"/>
    </row>
    <row r="28" spans="1:15" x14ac:dyDescent="0.2">
      <c r="A28" s="61"/>
      <c r="B28" s="54"/>
      <c r="C28" s="55"/>
      <c r="D28" s="63"/>
      <c r="E28" s="56"/>
      <c r="F28" s="56"/>
      <c r="G28" s="64"/>
      <c r="H28" s="56"/>
      <c r="I28" s="56"/>
      <c r="J28" s="57"/>
      <c r="K28" s="56"/>
      <c r="L28" s="56"/>
      <c r="M28" s="57"/>
      <c r="N28" s="54"/>
      <c r="O28" s="53"/>
    </row>
    <row r="29" spans="1:15" x14ac:dyDescent="0.2">
      <c r="A29" s="61"/>
      <c r="B29" s="54" t="s">
        <v>34</v>
      </c>
      <c r="C29" s="55"/>
      <c r="D29" s="63"/>
      <c r="E29" s="56"/>
      <c r="F29" s="56"/>
      <c r="G29" s="64"/>
      <c r="H29" s="56"/>
      <c r="I29" s="56"/>
      <c r="J29" s="57"/>
      <c r="K29" s="56"/>
      <c r="L29" s="56"/>
      <c r="M29" s="57"/>
      <c r="N29" s="54"/>
      <c r="O29" s="53"/>
    </row>
    <row r="30" spans="1:15" x14ac:dyDescent="0.2">
      <c r="A30" s="61"/>
      <c r="B30" s="54" t="s">
        <v>13</v>
      </c>
      <c r="C30" s="55"/>
      <c r="D30" s="63"/>
      <c r="E30" s="56"/>
      <c r="F30" s="56"/>
      <c r="G30" s="64"/>
      <c r="H30" s="56"/>
      <c r="I30" s="56"/>
      <c r="J30" s="57"/>
      <c r="K30" s="56"/>
      <c r="L30" s="56"/>
      <c r="M30" s="57"/>
      <c r="N30" s="54"/>
      <c r="O30" s="53"/>
    </row>
  </sheetData>
  <mergeCells count="4">
    <mergeCell ref="C4:D4"/>
    <mergeCell ref="C5:D5"/>
    <mergeCell ref="C6:D6"/>
    <mergeCell ref="C7:D7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muži, jun.</vt:lpstr>
      <vt:lpstr>senioři</vt:lpstr>
      <vt:lpstr>ženy,dorost</vt:lpstr>
      <vt:lpstr>3x20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Fujitsu-siemens</dc:creator>
  <cp:lastModifiedBy>Honza</cp:lastModifiedBy>
  <cp:lastPrinted>2019-07-27T10:28:57Z</cp:lastPrinted>
  <dcterms:created xsi:type="dcterms:W3CDTF">2017-04-15T08:50:00Z</dcterms:created>
  <dcterms:modified xsi:type="dcterms:W3CDTF">2019-07-27T17:56:29Z</dcterms:modified>
</cp:coreProperties>
</file>